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Analysis" sheetId="5" r:id="rId1"/>
    <sheet name="Sheet1" sheetId="1" r:id="rId2"/>
    <sheet name="Sheet2" sheetId="2" r:id="rId3"/>
    <sheet name="Sheet3" sheetId="3" r:id="rId4"/>
    <sheet name="Sheet4" sheetId="4" r:id="rId5"/>
  </sheets>
  <calcPr calcId="125725"/>
</workbook>
</file>

<file path=xl/calcChain.xml><?xml version="1.0" encoding="utf-8"?>
<calcChain xmlns="http://schemas.openxmlformats.org/spreadsheetml/2006/main">
  <c r="BK7" i="4"/>
  <c r="BL7"/>
  <c r="BQ7" s="1"/>
  <c r="BM7"/>
  <c r="BN7"/>
  <c r="BO7"/>
  <c r="BP7"/>
  <c r="BR7"/>
  <c r="BS7"/>
  <c r="BT7"/>
  <c r="BK8"/>
  <c r="BL8"/>
  <c r="BM8"/>
  <c r="BN8"/>
  <c r="BS8" s="1"/>
  <c r="BO8"/>
  <c r="BT8" s="1"/>
  <c r="BP8"/>
  <c r="BQ8"/>
  <c r="BR8"/>
  <c r="BK9"/>
  <c r="BL9"/>
  <c r="BQ9" s="1"/>
  <c r="BM9"/>
  <c r="BN9"/>
  <c r="BS9" s="1"/>
  <c r="BO9"/>
  <c r="BP9"/>
  <c r="BR9"/>
  <c r="BT9"/>
  <c r="BK10"/>
  <c r="BL10"/>
  <c r="BM10"/>
  <c r="BN10"/>
  <c r="BS10" s="1"/>
  <c r="BO10"/>
  <c r="BP10"/>
  <c r="BQ10"/>
  <c r="BR10"/>
  <c r="BT10"/>
  <c r="BK11"/>
  <c r="BL11"/>
  <c r="BQ11" s="1"/>
  <c r="BM11"/>
  <c r="BN11"/>
  <c r="BO11"/>
  <c r="BP11"/>
  <c r="BR11"/>
  <c r="BS11"/>
  <c r="BT11"/>
  <c r="BK12"/>
  <c r="BL12"/>
  <c r="BM12"/>
  <c r="BN12"/>
  <c r="BS12" s="1"/>
  <c r="BO12"/>
  <c r="BP12"/>
  <c r="BQ12"/>
  <c r="BR12"/>
  <c r="BT12"/>
  <c r="BK13"/>
  <c r="BL13"/>
  <c r="BQ13" s="1"/>
  <c r="BM13"/>
  <c r="BN13"/>
  <c r="BO13"/>
  <c r="BP13"/>
  <c r="BR13"/>
  <c r="BS13"/>
  <c r="BT13"/>
  <c r="BK14"/>
  <c r="BL14"/>
  <c r="BM14"/>
  <c r="BN14"/>
  <c r="BS14" s="1"/>
  <c r="BO14"/>
  <c r="BP14"/>
  <c r="BQ14"/>
  <c r="BR14"/>
  <c r="BT14"/>
  <c r="BK15"/>
  <c r="BL15"/>
  <c r="BQ15" s="1"/>
  <c r="BM15"/>
  <c r="BN15"/>
  <c r="BO15"/>
  <c r="BP15"/>
  <c r="BR15"/>
  <c r="BS15"/>
  <c r="BT15"/>
  <c r="BK16"/>
  <c r="BL16"/>
  <c r="BM16"/>
  <c r="BN16"/>
  <c r="BS16" s="1"/>
  <c r="BO16"/>
  <c r="BT16" s="1"/>
  <c r="BP16"/>
  <c r="BQ16"/>
  <c r="BR16"/>
  <c r="BK17"/>
  <c r="BL17"/>
  <c r="BQ17" s="1"/>
  <c r="BM17"/>
  <c r="BR17" s="1"/>
  <c r="BN17"/>
  <c r="BO17"/>
  <c r="BP17"/>
  <c r="BS17"/>
  <c r="BT17"/>
  <c r="BK18"/>
  <c r="BP18" s="1"/>
  <c r="BL18"/>
  <c r="BM18"/>
  <c r="BN18"/>
  <c r="BS18" s="1"/>
  <c r="BO18"/>
  <c r="BT18" s="1"/>
  <c r="BQ18"/>
  <c r="BR18"/>
  <c r="BK19"/>
  <c r="BL19"/>
  <c r="BQ19" s="1"/>
  <c r="BM19"/>
  <c r="BR19" s="1"/>
  <c r="BN19"/>
  <c r="BO19"/>
  <c r="BP19"/>
  <c r="BS19"/>
  <c r="BT19"/>
  <c r="BK20"/>
  <c r="BP20" s="1"/>
  <c r="BL20"/>
  <c r="BM20"/>
  <c r="BN20"/>
  <c r="BS20" s="1"/>
  <c r="BO20"/>
  <c r="BT20" s="1"/>
  <c r="BQ20"/>
  <c r="BR20"/>
  <c r="BK21"/>
  <c r="BL21"/>
  <c r="BQ21" s="1"/>
  <c r="BM21"/>
  <c r="BR21" s="1"/>
  <c r="BN21"/>
  <c r="BO21"/>
  <c r="BP21"/>
  <c r="BS21"/>
  <c r="BT21"/>
  <c r="BK22"/>
  <c r="BP22" s="1"/>
  <c r="BL22"/>
  <c r="BM22"/>
  <c r="BN22"/>
  <c r="BS22" s="1"/>
  <c r="BO22"/>
  <c r="BT22" s="1"/>
  <c r="BQ22"/>
  <c r="BR22"/>
  <c r="BK23"/>
  <c r="BL23"/>
  <c r="BQ23" s="1"/>
  <c r="BM23"/>
  <c r="BR23" s="1"/>
  <c r="BN23"/>
  <c r="BO23"/>
  <c r="BP23"/>
  <c r="BS23"/>
  <c r="BT23"/>
  <c r="BK24"/>
  <c r="BP24" s="1"/>
  <c r="BL24"/>
  <c r="BM24"/>
  <c r="BN24"/>
  <c r="BS24" s="1"/>
  <c r="BO24"/>
  <c r="BT24" s="1"/>
  <c r="BQ24"/>
  <c r="BR24"/>
  <c r="BK25"/>
  <c r="BL25"/>
  <c r="BQ25" s="1"/>
  <c r="BM25"/>
  <c r="BR25" s="1"/>
  <c r="BN25"/>
  <c r="BO25"/>
  <c r="BP25"/>
  <c r="BS25"/>
  <c r="BT25"/>
  <c r="BK26"/>
  <c r="BP26" s="1"/>
  <c r="BL26"/>
  <c r="BM26"/>
  <c r="BN26"/>
  <c r="BS26" s="1"/>
  <c r="BO26"/>
  <c r="BT26" s="1"/>
  <c r="BQ26"/>
  <c r="BR26"/>
  <c r="BK27"/>
  <c r="BL27"/>
  <c r="BQ27" s="1"/>
  <c r="BM27"/>
  <c r="BR27" s="1"/>
  <c r="BN27"/>
  <c r="BO27"/>
  <c r="BP27"/>
  <c r="BS27"/>
  <c r="BT27"/>
  <c r="BK28"/>
  <c r="BP28" s="1"/>
  <c r="BL28"/>
  <c r="BM28"/>
  <c r="BN28"/>
  <c r="BS28" s="1"/>
  <c r="BO28"/>
  <c r="BT28" s="1"/>
  <c r="BQ28"/>
  <c r="BR28"/>
  <c r="BQ6"/>
  <c r="BR6"/>
  <c r="BS6"/>
  <c r="BT6"/>
  <c r="BP6"/>
  <c r="BO6"/>
  <c r="BN6"/>
  <c r="BM6"/>
  <c r="BL6"/>
  <c r="BK6"/>
  <c r="AL7" i="3"/>
</calcChain>
</file>

<file path=xl/sharedStrings.xml><?xml version="1.0" encoding="utf-8"?>
<sst xmlns="http://schemas.openxmlformats.org/spreadsheetml/2006/main" count="4401" uniqueCount="341">
  <si>
    <t>Timestamp</t>
  </si>
  <si>
    <t>Name of the Parent</t>
  </si>
  <si>
    <t>Mobile number</t>
  </si>
  <si>
    <t>E-mail Address</t>
  </si>
  <si>
    <t>Date</t>
  </si>
  <si>
    <t>Name of the Student/Ward</t>
  </si>
  <si>
    <t>Course</t>
  </si>
  <si>
    <t>Semester</t>
  </si>
  <si>
    <t>Session</t>
  </si>
  <si>
    <t>Admission process of the  college is fair and accurate.</t>
  </si>
  <si>
    <t>The college information is easily accessible.</t>
  </si>
  <si>
    <t>The college website is informative.</t>
  </si>
  <si>
    <t>College has good ICT infrastructure.</t>
  </si>
  <si>
    <t>College library is rich and accessible.</t>
  </si>
  <si>
    <t>Appropriate hostel facility for girls and boys is available.</t>
  </si>
  <si>
    <t>The college staff is cooperative.</t>
  </si>
  <si>
    <t>The curriculum of the course is well designed.</t>
  </si>
  <si>
    <t>The college provides conducive learning environment.</t>
  </si>
  <si>
    <t>The discipline in the college is good.</t>
  </si>
  <si>
    <t>All the college activities are well organised.</t>
  </si>
  <si>
    <t>Evaluation process is well managed.</t>
  </si>
  <si>
    <t>College timely updates status of attendance.</t>
  </si>
  <si>
    <t>Your ward has improved his/her teaching-learning skills</t>
  </si>
  <si>
    <t>College placement cell guides for new opportunities and skills.</t>
  </si>
  <si>
    <t xml:space="preserve">College takes care of holistic development of students. </t>
  </si>
  <si>
    <t>Need based guidance and counselling is available.</t>
  </si>
  <si>
    <t>There is a positive change in the behaviour of your ward.</t>
  </si>
  <si>
    <t>The college provides opportunities for physical development.</t>
  </si>
  <si>
    <t>Residential health care personnel is available.</t>
  </si>
  <si>
    <t>The college has involvement in community services.</t>
  </si>
  <si>
    <t>The college incorporates progressive changes in time.</t>
  </si>
  <si>
    <t>The college has established reputation and linkages.</t>
  </si>
  <si>
    <t>2021/04/25 9:08:54 AM GMT+5:30</t>
  </si>
  <si>
    <t>Beena saini</t>
  </si>
  <si>
    <t>Nishthasaini1717@gmail.com</t>
  </si>
  <si>
    <t>Nikhil saini</t>
  </si>
  <si>
    <t>B.Ed.</t>
  </si>
  <si>
    <t>Semester-I</t>
  </si>
  <si>
    <t>Strongly Agree</t>
  </si>
  <si>
    <t>Agree</t>
  </si>
  <si>
    <t>2021/04/25 9:16:14 AM GMT+5:30</t>
  </si>
  <si>
    <t xml:space="preserve">Satpal </t>
  </si>
  <si>
    <t>akaliyasnh@gmail.com</t>
  </si>
  <si>
    <t>Anmol</t>
  </si>
  <si>
    <t>2020-2022</t>
  </si>
  <si>
    <t>2021/04/25 9:24:49 AM GMT+5:30</t>
  </si>
  <si>
    <t>Mohini</t>
  </si>
  <si>
    <t>kaundalvaneet2k@gmail.com</t>
  </si>
  <si>
    <t>Chetan Kumari</t>
  </si>
  <si>
    <t>Neutral</t>
  </si>
  <si>
    <t>2021/04/25 9:25:34 AM GMT+5:30</t>
  </si>
  <si>
    <t>Kuldeep kumar</t>
  </si>
  <si>
    <t>nishash1207@gmail.com</t>
  </si>
  <si>
    <t>Nishu Sharma</t>
  </si>
  <si>
    <t>2021-2023</t>
  </si>
  <si>
    <t>2021/04/25 9:31:10 AM GMT+5:30</t>
  </si>
  <si>
    <t>Gian Chand</t>
  </si>
  <si>
    <t>chandgian1999@gmail.com</t>
  </si>
  <si>
    <t>Nitin Sharma</t>
  </si>
  <si>
    <t>2020-22</t>
  </si>
  <si>
    <t>2021/04/25 9:41:27 AM GMT+5:30</t>
  </si>
  <si>
    <t>Raj Rani</t>
  </si>
  <si>
    <t>nishitarajput78@gmail.com</t>
  </si>
  <si>
    <t>Nishu</t>
  </si>
  <si>
    <t>2020-21</t>
  </si>
  <si>
    <t>2021/04/25 9:42:23 AM GMT+5:30</t>
  </si>
  <si>
    <t>Raj Kumar</t>
  </si>
  <si>
    <t>shrmagagan77086</t>
  </si>
  <si>
    <t>Bharat Sharma</t>
  </si>
  <si>
    <t>2020 - 22</t>
  </si>
  <si>
    <t>2021/04/25 10:00:08 AM GMT+5:30</t>
  </si>
  <si>
    <t>Sunil Suri</t>
  </si>
  <si>
    <t>sunilsuri_6@yahoo.com</t>
  </si>
  <si>
    <t>Sannat Suri</t>
  </si>
  <si>
    <t>2021/04/25 10:27:18 AM GMT+5:30</t>
  </si>
  <si>
    <t>Meena Goyal</t>
  </si>
  <si>
    <t>goyalmeena222@gmail.com</t>
  </si>
  <si>
    <t>Naina Goyal</t>
  </si>
  <si>
    <t>2021/04/25 11:07:40 AM GMT+5:30</t>
  </si>
  <si>
    <t>Mr. Rakesh Kumar</t>
  </si>
  <si>
    <t>ranarakeshfzr@gmail.com</t>
  </si>
  <si>
    <t>Anshul Rana</t>
  </si>
  <si>
    <t>2020-2021</t>
  </si>
  <si>
    <t>2021/04/25 11:12:05 AM GMT+5:30</t>
  </si>
  <si>
    <t xml:space="preserve">Rajinder Aggarwal </t>
  </si>
  <si>
    <t>aggarwal.rajinder26@gmail.com</t>
  </si>
  <si>
    <t xml:space="preserve">Suchita Aggarwal </t>
  </si>
  <si>
    <t>2021/04/25 11:12:23 AM GMT+5:30</t>
  </si>
  <si>
    <t>Sham Singh Parmar</t>
  </si>
  <si>
    <t>shamsinghparmar@gmail.com</t>
  </si>
  <si>
    <t>Ananya Singh</t>
  </si>
  <si>
    <t>2021/04/25 11:22:02 AM GMT+5:30</t>
  </si>
  <si>
    <t>Sarvesh Nagar</t>
  </si>
  <si>
    <t>752-786-5303</t>
  </si>
  <si>
    <t>Varsha</t>
  </si>
  <si>
    <t>2021/04/25 12:04:49 PM GMT+5:30</t>
  </si>
  <si>
    <t>Sajendra Singh-Father.Madhu Singh-Mother.</t>
  </si>
  <si>
    <t>singhsajendra99@gmail.com</t>
  </si>
  <si>
    <t>Sakshi Poonia</t>
  </si>
  <si>
    <t>Morning session</t>
  </si>
  <si>
    <t>2021/04/25 2:19:08 PM GMT+5:30</t>
  </si>
  <si>
    <t xml:space="preserve">Shishupal Mehla </t>
  </si>
  <si>
    <t>+91 89016 22607</t>
  </si>
  <si>
    <t>mehlasishupal@gmail.com</t>
  </si>
  <si>
    <t xml:space="preserve">Kompal </t>
  </si>
  <si>
    <t>Disagree</t>
  </si>
  <si>
    <t>2021/04/27 11:29:04 AM GMT+5:30</t>
  </si>
  <si>
    <t xml:space="preserve">Mr.Kewal Singh </t>
  </si>
  <si>
    <t>kewalsingh1261@gmail.com</t>
  </si>
  <si>
    <t xml:space="preserve">SHIVANI </t>
  </si>
  <si>
    <t>2020 -2022</t>
  </si>
  <si>
    <t>2021/04/27 11:30:01 AM GMT+5:30</t>
  </si>
  <si>
    <t>mr. k k lakhera</t>
  </si>
  <si>
    <t xml:space="preserve">kklakhera@yahoo.com </t>
  </si>
  <si>
    <t xml:space="preserve">stuti lakhera </t>
  </si>
  <si>
    <t>2021/04/27 11:32:24 AM GMT+5:30</t>
  </si>
  <si>
    <t>Ramwsh</t>
  </si>
  <si>
    <t>tanejariya106@gmail.com</t>
  </si>
  <si>
    <t>Mitanksha</t>
  </si>
  <si>
    <t>2021/04/27 11:35:01 AM GMT+5:30</t>
  </si>
  <si>
    <t>Sarita</t>
  </si>
  <si>
    <t>shlokdalal@gmail.com</t>
  </si>
  <si>
    <t>Arushi</t>
  </si>
  <si>
    <t>2021/04/27 11:35:37 AM GMT+5:30</t>
  </si>
  <si>
    <t>Sureshta Kaushal</t>
  </si>
  <si>
    <t>sureshtakaushal14@gmail.com</t>
  </si>
  <si>
    <t>Anshita</t>
  </si>
  <si>
    <t>2021/04/27 11:39:10 AM GMT+5:30</t>
  </si>
  <si>
    <t>Hardeep kaur</t>
  </si>
  <si>
    <t>Harkiratk202@gmail.com</t>
  </si>
  <si>
    <t>Harpreet Kaur</t>
  </si>
  <si>
    <t>2021/04/27 11:40:10 AM GMT+5:30</t>
  </si>
  <si>
    <t>Vinay Kumar Sharda</t>
  </si>
  <si>
    <t>vinaysharda1367@gmail.com</t>
  </si>
  <si>
    <t>Navdeep Sharda</t>
  </si>
  <si>
    <t>2021/04/27 11:41:18 AM GMT+5:30</t>
  </si>
  <si>
    <t xml:space="preserve">Madhu kaushal </t>
  </si>
  <si>
    <t>Madhubk21@gmail.com</t>
  </si>
  <si>
    <t xml:space="preserve">Nitika kaushal </t>
  </si>
  <si>
    <t>2021/04/27 11:46:53 AM GMT+5:30</t>
  </si>
  <si>
    <t>Charan Singh</t>
  </si>
  <si>
    <t>singhkharar@gmail.com</t>
  </si>
  <si>
    <t>Harpreet Kaur Bangar</t>
  </si>
  <si>
    <t>2020 - 2021</t>
  </si>
  <si>
    <t>2021/04/27 11:53:06 AM GMT+5:30</t>
  </si>
  <si>
    <t>TS sidhu</t>
  </si>
  <si>
    <t>Aayushsidhu@gmail.com</t>
  </si>
  <si>
    <t>Ayush sidhu</t>
  </si>
  <si>
    <t>2021/04/27 11:58:51 AM GMT+5:30</t>
  </si>
  <si>
    <t>Mrs.Sukhvir kaur</t>
  </si>
  <si>
    <t>harsimranwaraich1996@gmail.com</t>
  </si>
  <si>
    <t>Ms.Harsimran kaur</t>
  </si>
  <si>
    <t>2021/04/27 12:01:19 PM GMT+5:30</t>
  </si>
  <si>
    <t>VAIJAINTHI MALA</t>
  </si>
  <si>
    <t>vaijainthimala@gmail.com</t>
  </si>
  <si>
    <t>Prateeksha</t>
  </si>
  <si>
    <t>2021/04/27 12:09:26 PM GMT+5:30</t>
  </si>
  <si>
    <t>Satish Singh</t>
  </si>
  <si>
    <t>akshaychandel601@gmail.com</t>
  </si>
  <si>
    <t>Pallavi Chandel</t>
  </si>
  <si>
    <t>2021/04/27 12:11:42 PM GMT+5:30</t>
  </si>
  <si>
    <t xml:space="preserve">Om Parkash Salgotra </t>
  </si>
  <si>
    <t>opsalgotra65@gmail.com</t>
  </si>
  <si>
    <t>Supency Salgotra</t>
  </si>
  <si>
    <t>2021/04/27 12:16:04 PM GMT+5:30</t>
  </si>
  <si>
    <t>Neena Khosla</t>
  </si>
  <si>
    <t>Simran Khosla</t>
  </si>
  <si>
    <t>2021/04/27 12:34:21 PM GMT+5:30</t>
  </si>
  <si>
    <t>Kuljit Inder Singh</t>
  </si>
  <si>
    <t>kuljitindersingh@gmail.com</t>
  </si>
  <si>
    <t>Gunjot Kaur</t>
  </si>
  <si>
    <t>2021/05/06 4:12:47 PM GMT+5:30</t>
  </si>
  <si>
    <t>Sanjeev Malhotra</t>
  </si>
  <si>
    <t>samessar@yahoo.com</t>
  </si>
  <si>
    <t>Sushmita Malhotra</t>
  </si>
  <si>
    <t>Semester-IV</t>
  </si>
  <si>
    <t>2019-2021</t>
  </si>
  <si>
    <t>2021/05/06 4:36:08 PM GMT+5:30</t>
  </si>
  <si>
    <t>Mr. Manoj kumar</t>
  </si>
  <si>
    <t xml:space="preserve">amroy1279@gmail.com </t>
  </si>
  <si>
    <t>Aman</t>
  </si>
  <si>
    <t>2021/05/06 4:37:33 PM GMT+5:30</t>
  </si>
  <si>
    <t xml:space="preserve">Manjit Singh </t>
  </si>
  <si>
    <t>Simranjot Kaur</t>
  </si>
  <si>
    <t>2021/05/06 4:37:44 PM GMT+5:30</t>
  </si>
  <si>
    <t>Harinder Mann</t>
  </si>
  <si>
    <t>Mannpriya47@gmail.com</t>
  </si>
  <si>
    <t>Priya Mann</t>
  </si>
  <si>
    <t>2019-2019</t>
  </si>
  <si>
    <t>Strongly Disagree</t>
  </si>
  <si>
    <t>2021/05/06 4:38:31 PM GMT+5:30</t>
  </si>
  <si>
    <t>Shivani</t>
  </si>
  <si>
    <t>Parulsanduja17@gmail.com</t>
  </si>
  <si>
    <t>Parul</t>
  </si>
  <si>
    <t>2021/05/06 4:40:10 PM GMT+5:30</t>
  </si>
  <si>
    <t>2021/05/06 4:41:08 PM GMT+5:30</t>
  </si>
  <si>
    <t xml:space="preserve">Meena kumari </t>
  </si>
  <si>
    <t>Sunainabhadula@gmail.com</t>
  </si>
  <si>
    <t>Sunaina</t>
  </si>
  <si>
    <t>2019/21</t>
  </si>
  <si>
    <t>2021/05/06 4:46:17 PM GMT+5:30</t>
  </si>
  <si>
    <t>2021/05/06 4:48:08 PM GMT+5:30</t>
  </si>
  <si>
    <t>Vijay Kumar kataria</t>
  </si>
  <si>
    <t>Vijaykataria123@gmail.com</t>
  </si>
  <si>
    <t>Tanisha</t>
  </si>
  <si>
    <t>2021/05/06 4:55:15 PM GMT+5:30</t>
  </si>
  <si>
    <t>Balwinder Kaur</t>
  </si>
  <si>
    <t>Inderjeet Kaur</t>
  </si>
  <si>
    <t>2021/05/06 4:59:49 PM GMT+5:30</t>
  </si>
  <si>
    <t>Titeri devi</t>
  </si>
  <si>
    <t>Rajan gupta</t>
  </si>
  <si>
    <t>2021/05/06 5:11:22 PM GMT+5:30</t>
  </si>
  <si>
    <t>Mukesh kumar</t>
  </si>
  <si>
    <t>sainiarzoo1997@gmail.com</t>
  </si>
  <si>
    <t>Arzoo</t>
  </si>
  <si>
    <t>2019-2012</t>
  </si>
  <si>
    <t>2021/05/06 5:13:59 PM GMT+5:30</t>
  </si>
  <si>
    <t>Balbir Kaushik</t>
  </si>
  <si>
    <t>gagandeep.kaushik25@gmail.com</t>
  </si>
  <si>
    <t>Gagandeep Kaushik</t>
  </si>
  <si>
    <t>2019-21</t>
  </si>
  <si>
    <t>2021/05/06 5:15:43 PM GMT+5:30</t>
  </si>
  <si>
    <t>Amar Singh Thakur</t>
  </si>
  <si>
    <t>Kamlesh Thakur</t>
  </si>
  <si>
    <t>2021/05/06 5:16:21 PM GMT+5:30</t>
  </si>
  <si>
    <t>2021/05/06 5:18:41 PM GMT+5:30</t>
  </si>
  <si>
    <t>Jagdish Sachdeva</t>
  </si>
  <si>
    <t>lavish2679@gmail.com</t>
  </si>
  <si>
    <t>Lavish Sachdeva</t>
  </si>
  <si>
    <t>2021/05/06 5:19:55 PM GMT+5:30</t>
  </si>
  <si>
    <t>Indu Bala</t>
  </si>
  <si>
    <t>Arorashivangiin@gmail.com</t>
  </si>
  <si>
    <t>Shivangi Arora</t>
  </si>
  <si>
    <t>2021/05/06 5:20:20 PM GMT+5:30</t>
  </si>
  <si>
    <t xml:space="preserve">Jiwan Singh Rana </t>
  </si>
  <si>
    <t xml:space="preserve">ranjanarana948@gmail.com </t>
  </si>
  <si>
    <t xml:space="preserve">Ranjana Kumari </t>
  </si>
  <si>
    <t>2021/05/06 5:21:24 PM GMT+5:30</t>
  </si>
  <si>
    <t>ALKA SAINI</t>
  </si>
  <si>
    <t>himanshisaini2397@gmail.com</t>
  </si>
  <si>
    <t>HIMANSHI SAINI</t>
  </si>
  <si>
    <t>2021/05/06 5:27:25 PM GMT+5:30</t>
  </si>
  <si>
    <t>Kewal Singh</t>
  </si>
  <si>
    <t>ar0621794@gmail.com</t>
  </si>
  <si>
    <t>2021/05/06 5:31:44 PM GMT+5:30</t>
  </si>
  <si>
    <t>Mr Manoj kumar</t>
  </si>
  <si>
    <t>Ms. Yashu</t>
  </si>
  <si>
    <t>2019 - 2021</t>
  </si>
  <si>
    <t>2021/05/06 5:31:59 PM GMT+5:30</t>
  </si>
  <si>
    <t>Jatinder Pal Singh</t>
  </si>
  <si>
    <t>Prabhleen1587@gmail.com</t>
  </si>
  <si>
    <t>Prabhleen Saini</t>
  </si>
  <si>
    <t>2021/05/06 5:34:05 PM GMT+5:30</t>
  </si>
  <si>
    <t>Gurvinder Kaur</t>
  </si>
  <si>
    <t xml:space="preserve">gurvinder62@gmail.com </t>
  </si>
  <si>
    <t>Tarenie</t>
  </si>
  <si>
    <t>2021/05/06 5:58:45 PM GMT+5:30</t>
  </si>
  <si>
    <t>Sushil sharma</t>
  </si>
  <si>
    <t>s.sharma177.ss@gmail.com</t>
  </si>
  <si>
    <t>Samiksha Sharma</t>
  </si>
  <si>
    <t>2021/05/06 6:07:31 PM GMT+5:30</t>
  </si>
  <si>
    <t>Sudershan Sharma</t>
  </si>
  <si>
    <t xml:space="preserve">Aditisankhyayan14@gmail.com </t>
  </si>
  <si>
    <t>Aditi</t>
  </si>
  <si>
    <t>2021/05/06 6:08:19 PM GMT+5:30</t>
  </si>
  <si>
    <t>Kanwal Preet Singh</t>
  </si>
  <si>
    <t>kpsnagi@rediffmail.com</t>
  </si>
  <si>
    <t>2021/05/06 6:13:12 PM GMT+5:30</t>
  </si>
  <si>
    <t>Sonia Choudhary</t>
  </si>
  <si>
    <t>rc116258@gmail.com</t>
  </si>
  <si>
    <t>Kavita Choudhary</t>
  </si>
  <si>
    <t>2021/05/06 6:16:31 PM GMT+5:30</t>
  </si>
  <si>
    <t xml:space="preserve">Preetdhaliwal871@gmail.com </t>
  </si>
  <si>
    <t xml:space="preserve">Manpreet Kaur </t>
  </si>
  <si>
    <t>2021/05/06 6:18:57 PM GMT+5:30</t>
  </si>
  <si>
    <t xml:space="preserve">Kusam  Lata </t>
  </si>
  <si>
    <t xml:space="preserve">Diksha Thakur </t>
  </si>
  <si>
    <t>2021/05/06 6:22:20 PM GMT+5:30</t>
  </si>
  <si>
    <t>Bimla Dafouti</t>
  </si>
  <si>
    <t>Bimladafouti@gmail.com</t>
  </si>
  <si>
    <t>Pinki</t>
  </si>
  <si>
    <t>2021/05/06 6:22:29 PM GMT+5:30</t>
  </si>
  <si>
    <t>Shailendra Prasad Singh</t>
  </si>
  <si>
    <t>Kajal</t>
  </si>
  <si>
    <t>2021/05/06 6:27:40 PM GMT+5:30</t>
  </si>
  <si>
    <t xml:space="preserve">Dhargyal </t>
  </si>
  <si>
    <t>homotenzinkunga@gmail.com</t>
  </si>
  <si>
    <t>Tenzin Kunga</t>
  </si>
  <si>
    <t>50% Strongly agree</t>
  </si>
  <si>
    <t>38.33 Agree</t>
  </si>
  <si>
    <t>13.33 Neutral</t>
  </si>
  <si>
    <t>31.66% Strongly agree</t>
  </si>
  <si>
    <t>1.66 % Disagree</t>
  </si>
  <si>
    <t>51.66 % agree</t>
  </si>
  <si>
    <t>13.33 % Neutral</t>
  </si>
  <si>
    <t>3.33 % Strongly Disagree</t>
  </si>
  <si>
    <t>45 % Strongly agree</t>
  </si>
  <si>
    <t>46.66 % agree</t>
  </si>
  <si>
    <t>10 % Neutral</t>
  </si>
  <si>
    <t>0 % Disagree</t>
  </si>
  <si>
    <t>0% Strongly Disagree</t>
  </si>
  <si>
    <t>46.66% Strongly agree</t>
  </si>
  <si>
    <t>36.66 % agree</t>
  </si>
  <si>
    <t>15 % Neutral</t>
  </si>
  <si>
    <t>0 % Strongly Disagree</t>
  </si>
  <si>
    <t>30 % Strongly agree</t>
  </si>
  <si>
    <t>48.33 % agree</t>
  </si>
  <si>
    <t>6.66 % Disagree</t>
  </si>
  <si>
    <t>55 % Strongly agree</t>
  </si>
  <si>
    <t>31.66 % agree</t>
  </si>
  <si>
    <t>8.33 % Neutral</t>
  </si>
  <si>
    <t>3.33 % Disagree</t>
  </si>
  <si>
    <t>35 % Strongly agree</t>
  </si>
  <si>
    <t>3.33 % Neutral</t>
  </si>
  <si>
    <t>1.66 % Strongly Disagree</t>
  </si>
  <si>
    <t>46.66 % Strongly agree</t>
  </si>
  <si>
    <t>6.66 % Neutral</t>
  </si>
  <si>
    <t>43.33 % Strongly agree</t>
  </si>
  <si>
    <t>50 % agree</t>
  </si>
  <si>
    <t>41.66 % agree</t>
  </si>
  <si>
    <t>20 % Neutral</t>
  </si>
  <si>
    <t>36.66% Strongly agree</t>
  </si>
  <si>
    <t>0% Disagree</t>
  </si>
  <si>
    <t>43.33 % agree</t>
  </si>
  <si>
    <t>11.66 % Neutral</t>
  </si>
  <si>
    <t>60 % agree</t>
  </si>
  <si>
    <t>20 % Strongly agree</t>
  </si>
  <si>
    <t>25 % Neutral</t>
  </si>
  <si>
    <t>41.66 % Strongly agree</t>
  </si>
  <si>
    <t>25 % Strongly agree</t>
  </si>
  <si>
    <t>66.33 % agree</t>
  </si>
  <si>
    <t>31.66 % Strongly agree</t>
  </si>
  <si>
    <t>56.66 % agree</t>
  </si>
  <si>
    <t>21.66 % Strongly agree</t>
  </si>
  <si>
    <t>40 % Strongly agree</t>
  </si>
  <si>
    <t>26.66 % Strongly agree</t>
  </si>
  <si>
    <t>53.33 % agree</t>
  </si>
  <si>
    <t>5 % Disagree</t>
  </si>
  <si>
    <t>45% Strongly agree</t>
  </si>
  <si>
    <t>5 % Neutral</t>
  </si>
  <si>
    <t>Parent's Feedback Analysis (2020-21)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</si>
</sst>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202124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2" fillId="0" borderId="0" xfId="0" applyFont="1"/>
    <xf numFmtId="0" fontId="0" fillId="0" borderId="0" xfId="0" applyNumberForma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3" xfId="0" applyFont="1" applyBorder="1" applyAlignment="1"/>
    <xf numFmtId="0" fontId="4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J14" sqref="J14"/>
    </sheetView>
  </sheetViews>
  <sheetFormatPr defaultRowHeight="15"/>
  <cols>
    <col min="1" max="1" width="49.42578125" customWidth="1"/>
    <col min="2" max="2" width="21" bestFit="1" customWidth="1"/>
    <col min="3" max="3" width="13.7109375" bestFit="1" customWidth="1"/>
    <col min="4" max="5" width="15.28515625" bestFit="1" customWidth="1"/>
    <col min="6" max="6" width="23.28515625" bestFit="1" customWidth="1"/>
  </cols>
  <sheetData>
    <row r="1" spans="1:6">
      <c r="A1" s="12" t="s">
        <v>340</v>
      </c>
      <c r="B1" s="12"/>
      <c r="C1" s="12"/>
      <c r="D1" s="12"/>
      <c r="E1" s="12"/>
      <c r="F1" s="12"/>
    </row>
    <row r="2" spans="1:6">
      <c r="A2" s="10" t="s">
        <v>9</v>
      </c>
      <c r="B2" s="11" t="s">
        <v>288</v>
      </c>
      <c r="C2" s="11" t="s">
        <v>289</v>
      </c>
      <c r="D2" s="11" t="s">
        <v>290</v>
      </c>
      <c r="E2" s="11" t="s">
        <v>322</v>
      </c>
      <c r="F2" s="11" t="s">
        <v>300</v>
      </c>
    </row>
    <row r="3" spans="1:6">
      <c r="A3" s="10" t="s">
        <v>10</v>
      </c>
      <c r="B3" s="13" t="s">
        <v>291</v>
      </c>
      <c r="C3" s="11" t="s">
        <v>293</v>
      </c>
      <c r="D3" s="11" t="s">
        <v>294</v>
      </c>
      <c r="E3" s="11" t="s">
        <v>292</v>
      </c>
      <c r="F3" s="11" t="s">
        <v>295</v>
      </c>
    </row>
    <row r="4" spans="1:6">
      <c r="A4" s="10" t="s">
        <v>11</v>
      </c>
      <c r="B4" s="13" t="s">
        <v>321</v>
      </c>
      <c r="C4" s="11" t="s">
        <v>319</v>
      </c>
      <c r="D4" s="11" t="s">
        <v>320</v>
      </c>
      <c r="E4" s="11" t="s">
        <v>311</v>
      </c>
      <c r="F4" s="11" t="s">
        <v>300</v>
      </c>
    </row>
    <row r="5" spans="1:6">
      <c r="A5" s="10" t="s">
        <v>12</v>
      </c>
      <c r="B5" s="13" t="s">
        <v>296</v>
      </c>
      <c r="C5" s="11" t="s">
        <v>297</v>
      </c>
      <c r="D5" s="11" t="s">
        <v>298</v>
      </c>
      <c r="E5" s="11" t="s">
        <v>299</v>
      </c>
      <c r="F5" s="11" t="s">
        <v>300</v>
      </c>
    </row>
    <row r="6" spans="1:6">
      <c r="A6" s="10" t="s">
        <v>13</v>
      </c>
      <c r="B6" s="13" t="s">
        <v>301</v>
      </c>
      <c r="C6" s="11" t="s">
        <v>302</v>
      </c>
      <c r="D6" s="11" t="s">
        <v>303</v>
      </c>
      <c r="E6" s="11" t="s">
        <v>292</v>
      </c>
      <c r="F6" s="11" t="s">
        <v>304</v>
      </c>
    </row>
    <row r="7" spans="1:6">
      <c r="A7" s="10" t="s">
        <v>14</v>
      </c>
      <c r="B7" s="13" t="s">
        <v>305</v>
      </c>
      <c r="C7" s="11" t="s">
        <v>306</v>
      </c>
      <c r="D7" s="11" t="s">
        <v>294</v>
      </c>
      <c r="E7" s="11" t="s">
        <v>307</v>
      </c>
      <c r="F7" s="11" t="s">
        <v>304</v>
      </c>
    </row>
    <row r="8" spans="1:6">
      <c r="A8" s="10" t="s">
        <v>15</v>
      </c>
      <c r="B8" s="13" t="s">
        <v>308</v>
      </c>
      <c r="C8" s="11" t="s">
        <v>309</v>
      </c>
      <c r="D8" s="11" t="s">
        <v>310</v>
      </c>
      <c r="E8" s="11" t="s">
        <v>311</v>
      </c>
      <c r="F8" s="11" t="s">
        <v>295</v>
      </c>
    </row>
    <row r="9" spans="1:6">
      <c r="A9" s="10" t="s">
        <v>16</v>
      </c>
      <c r="B9" s="13" t="s">
        <v>312</v>
      </c>
      <c r="C9" s="11" t="s">
        <v>306</v>
      </c>
      <c r="D9" s="11" t="s">
        <v>303</v>
      </c>
      <c r="E9" s="11" t="s">
        <v>311</v>
      </c>
      <c r="F9" s="11" t="s">
        <v>304</v>
      </c>
    </row>
    <row r="10" spans="1:6">
      <c r="A10" s="10" t="s">
        <v>17</v>
      </c>
      <c r="B10" s="13" t="s">
        <v>296</v>
      </c>
      <c r="C10" s="11" t="s">
        <v>306</v>
      </c>
      <c r="D10" s="11" t="s">
        <v>313</v>
      </c>
      <c r="E10" s="11" t="s">
        <v>292</v>
      </c>
      <c r="F10" s="11" t="s">
        <v>314</v>
      </c>
    </row>
    <row r="11" spans="1:6">
      <c r="A11" s="10" t="s">
        <v>18</v>
      </c>
      <c r="B11" s="13" t="s">
        <v>315</v>
      </c>
      <c r="C11" s="11" t="s">
        <v>306</v>
      </c>
      <c r="D11" s="11" t="s">
        <v>313</v>
      </c>
      <c r="E11" s="11" t="s">
        <v>292</v>
      </c>
      <c r="F11" s="11" t="s">
        <v>304</v>
      </c>
    </row>
    <row r="12" spans="1:6">
      <c r="A12" s="10" t="s">
        <v>19</v>
      </c>
      <c r="B12" s="13" t="s">
        <v>315</v>
      </c>
      <c r="C12" s="11" t="s">
        <v>297</v>
      </c>
      <c r="D12" s="11" t="s">
        <v>316</v>
      </c>
      <c r="E12" s="11" t="s">
        <v>292</v>
      </c>
      <c r="F12" s="11" t="s">
        <v>304</v>
      </c>
    </row>
    <row r="13" spans="1:6">
      <c r="A13" s="10" t="s">
        <v>20</v>
      </c>
      <c r="B13" s="13" t="s">
        <v>317</v>
      </c>
      <c r="C13" s="11" t="s">
        <v>318</v>
      </c>
      <c r="D13" s="11" t="s">
        <v>316</v>
      </c>
      <c r="E13" s="11" t="s">
        <v>292</v>
      </c>
      <c r="F13" s="11" t="s">
        <v>304</v>
      </c>
    </row>
    <row r="14" spans="1:6">
      <c r="A14" s="10" t="s">
        <v>21</v>
      </c>
      <c r="B14" s="13" t="s">
        <v>296</v>
      </c>
      <c r="C14" s="11" t="s">
        <v>323</v>
      </c>
      <c r="D14" s="11" t="s">
        <v>324</v>
      </c>
      <c r="E14" s="11" t="s">
        <v>322</v>
      </c>
      <c r="F14" s="11" t="s">
        <v>304</v>
      </c>
    </row>
    <row r="15" spans="1:6">
      <c r="A15" s="10" t="s">
        <v>22</v>
      </c>
      <c r="B15" s="13" t="s">
        <v>321</v>
      </c>
      <c r="C15" s="11" t="s">
        <v>325</v>
      </c>
      <c r="D15" s="11" t="s">
        <v>298</v>
      </c>
      <c r="E15" s="11" t="s">
        <v>322</v>
      </c>
      <c r="F15" s="11" t="s">
        <v>300</v>
      </c>
    </row>
    <row r="16" spans="1:6">
      <c r="A16" s="10" t="s">
        <v>23</v>
      </c>
      <c r="B16" s="13" t="s">
        <v>326</v>
      </c>
      <c r="C16" s="11" t="s">
        <v>293</v>
      </c>
      <c r="D16" s="11" t="s">
        <v>327</v>
      </c>
      <c r="E16" s="11" t="s">
        <v>311</v>
      </c>
      <c r="F16" s="11" t="s">
        <v>304</v>
      </c>
    </row>
    <row r="17" spans="1:6">
      <c r="A17" s="10" t="s">
        <v>24</v>
      </c>
      <c r="B17" s="13" t="s">
        <v>328</v>
      </c>
      <c r="C17" s="11" t="s">
        <v>318</v>
      </c>
      <c r="D17" s="11" t="s">
        <v>310</v>
      </c>
      <c r="E17" s="11" t="s">
        <v>299</v>
      </c>
      <c r="F17" s="11" t="s">
        <v>314</v>
      </c>
    </row>
    <row r="18" spans="1:6">
      <c r="A18" s="10" t="s">
        <v>25</v>
      </c>
      <c r="B18" s="13" t="s">
        <v>329</v>
      </c>
      <c r="C18" s="11" t="s">
        <v>330</v>
      </c>
      <c r="D18" s="11" t="s">
        <v>316</v>
      </c>
      <c r="E18" s="11" t="s">
        <v>311</v>
      </c>
      <c r="F18" s="11" t="s">
        <v>314</v>
      </c>
    </row>
    <row r="19" spans="1:6">
      <c r="A19" s="10" t="s">
        <v>26</v>
      </c>
      <c r="B19" s="13" t="s">
        <v>331</v>
      </c>
      <c r="C19" s="11" t="s">
        <v>293</v>
      </c>
      <c r="D19" s="11" t="s">
        <v>303</v>
      </c>
      <c r="E19" s="11" t="s">
        <v>311</v>
      </c>
      <c r="F19" s="11" t="s">
        <v>304</v>
      </c>
    </row>
    <row r="20" spans="1:6">
      <c r="A20" s="10" t="s">
        <v>27</v>
      </c>
      <c r="B20" s="13" t="s">
        <v>305</v>
      </c>
      <c r="C20" s="11" t="s">
        <v>332</v>
      </c>
      <c r="D20" s="11" t="s">
        <v>294</v>
      </c>
      <c r="E20" s="11" t="s">
        <v>299</v>
      </c>
      <c r="F20" s="11" t="s">
        <v>314</v>
      </c>
    </row>
    <row r="21" spans="1:6">
      <c r="A21" s="10" t="s">
        <v>28</v>
      </c>
      <c r="B21" s="13" t="s">
        <v>333</v>
      </c>
      <c r="C21" s="11" t="s">
        <v>332</v>
      </c>
      <c r="D21" s="11" t="s">
        <v>320</v>
      </c>
      <c r="E21" s="11" t="s">
        <v>292</v>
      </c>
      <c r="F21" s="11" t="s">
        <v>314</v>
      </c>
    </row>
    <row r="22" spans="1:6">
      <c r="A22" s="10" t="s">
        <v>29</v>
      </c>
      <c r="B22" s="13" t="s">
        <v>334</v>
      </c>
      <c r="C22" s="11" t="s">
        <v>306</v>
      </c>
      <c r="D22" s="11" t="s">
        <v>294</v>
      </c>
      <c r="E22" s="11" t="s">
        <v>299</v>
      </c>
      <c r="F22" s="11" t="s">
        <v>304</v>
      </c>
    </row>
    <row r="23" spans="1:6">
      <c r="A23" s="10" t="s">
        <v>30</v>
      </c>
      <c r="B23" s="13" t="s">
        <v>335</v>
      </c>
      <c r="C23" s="11" t="s">
        <v>336</v>
      </c>
      <c r="D23" s="11" t="s">
        <v>303</v>
      </c>
      <c r="E23" s="11" t="s">
        <v>337</v>
      </c>
      <c r="F23" s="11" t="s">
        <v>304</v>
      </c>
    </row>
    <row r="24" spans="1:6">
      <c r="A24" s="10" t="s">
        <v>31</v>
      </c>
      <c r="B24" s="13" t="s">
        <v>338</v>
      </c>
      <c r="C24" s="11" t="s">
        <v>318</v>
      </c>
      <c r="D24" s="11" t="s">
        <v>339</v>
      </c>
      <c r="E24" s="11" t="s">
        <v>299</v>
      </c>
      <c r="F24" s="11" t="s">
        <v>314</v>
      </c>
    </row>
    <row r="25" spans="1:6">
      <c r="A25" s="3"/>
    </row>
  </sheetData>
  <mergeCells count="1">
    <mergeCell ref="A1:F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topLeftCell="A42" workbookViewId="0">
      <selection activeCell="H2" sqref="H2:I64"/>
    </sheetView>
  </sheetViews>
  <sheetFormatPr defaultRowHeight="15"/>
  <sheetData>
    <row r="1" spans="1:3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>
      <c r="A2" t="s">
        <v>32</v>
      </c>
      <c r="B2" t="s">
        <v>33</v>
      </c>
      <c r="C2">
        <v>9872101929</v>
      </c>
      <c r="D2" t="s">
        <v>34</v>
      </c>
      <c r="E2" s="1">
        <v>44311</v>
      </c>
      <c r="F2" t="s">
        <v>35</v>
      </c>
      <c r="G2" t="s">
        <v>36</v>
      </c>
      <c r="H2" t="s">
        <v>37</v>
      </c>
      <c r="I2">
        <v>2020</v>
      </c>
      <c r="J2" t="s">
        <v>38</v>
      </c>
      <c r="K2" t="s">
        <v>38</v>
      </c>
      <c r="L2" t="s">
        <v>38</v>
      </c>
      <c r="M2" t="s">
        <v>38</v>
      </c>
      <c r="N2" t="s">
        <v>38</v>
      </c>
      <c r="O2" t="s">
        <v>38</v>
      </c>
      <c r="P2" t="s">
        <v>38</v>
      </c>
      <c r="Q2" t="s">
        <v>38</v>
      </c>
      <c r="R2" t="s">
        <v>38</v>
      </c>
      <c r="S2" t="s">
        <v>38</v>
      </c>
      <c r="T2" t="s">
        <v>38</v>
      </c>
      <c r="U2" t="s">
        <v>38</v>
      </c>
      <c r="V2" t="s">
        <v>38</v>
      </c>
      <c r="W2" t="s">
        <v>38</v>
      </c>
      <c r="X2" t="s">
        <v>39</v>
      </c>
      <c r="Y2" t="s">
        <v>38</v>
      </c>
      <c r="Z2" t="s">
        <v>38</v>
      </c>
      <c r="AA2" t="s">
        <v>38</v>
      </c>
      <c r="AB2" t="s">
        <v>38</v>
      </c>
      <c r="AC2" t="s">
        <v>38</v>
      </c>
      <c r="AD2" t="s">
        <v>38</v>
      </c>
      <c r="AE2" t="s">
        <v>38</v>
      </c>
      <c r="AF2" t="s">
        <v>38</v>
      </c>
    </row>
    <row r="3" spans="1:32">
      <c r="A3" t="s">
        <v>40</v>
      </c>
      <c r="B3" t="s">
        <v>41</v>
      </c>
      <c r="C3">
        <v>9996886913</v>
      </c>
      <c r="D3" t="s">
        <v>42</v>
      </c>
      <c r="E3" s="1">
        <v>44341</v>
      </c>
      <c r="F3" t="s">
        <v>43</v>
      </c>
      <c r="G3" t="s">
        <v>36</v>
      </c>
      <c r="H3" t="s">
        <v>37</v>
      </c>
      <c r="I3" t="s">
        <v>44</v>
      </c>
      <c r="J3" t="s">
        <v>39</v>
      </c>
      <c r="K3" t="s">
        <v>38</v>
      </c>
      <c r="L3" t="s">
        <v>38</v>
      </c>
      <c r="M3" t="s">
        <v>38</v>
      </c>
      <c r="N3" t="s">
        <v>38</v>
      </c>
      <c r="O3" t="s">
        <v>38</v>
      </c>
      <c r="P3" t="s">
        <v>38</v>
      </c>
      <c r="Q3" t="s">
        <v>38</v>
      </c>
      <c r="R3" t="s">
        <v>38</v>
      </c>
      <c r="S3" t="s">
        <v>38</v>
      </c>
      <c r="T3" t="s">
        <v>38</v>
      </c>
      <c r="U3" t="s">
        <v>38</v>
      </c>
      <c r="V3" t="s">
        <v>38</v>
      </c>
      <c r="W3" t="s">
        <v>38</v>
      </c>
      <c r="X3" t="s">
        <v>38</v>
      </c>
      <c r="Y3" t="s">
        <v>39</v>
      </c>
      <c r="Z3" t="s">
        <v>38</v>
      </c>
      <c r="AA3" t="s">
        <v>39</v>
      </c>
      <c r="AB3" t="s">
        <v>38</v>
      </c>
      <c r="AC3" t="s">
        <v>38</v>
      </c>
      <c r="AD3" t="s">
        <v>38</v>
      </c>
      <c r="AE3" t="s">
        <v>38</v>
      </c>
      <c r="AF3" t="s">
        <v>38</v>
      </c>
    </row>
    <row r="4" spans="1:32">
      <c r="A4" t="s">
        <v>45</v>
      </c>
      <c r="B4" t="s">
        <v>46</v>
      </c>
      <c r="C4">
        <v>9459628352</v>
      </c>
      <c r="D4" t="s">
        <v>47</v>
      </c>
      <c r="E4" s="1">
        <v>44311</v>
      </c>
      <c r="F4" t="s">
        <v>48</v>
      </c>
      <c r="G4" t="s">
        <v>36</v>
      </c>
      <c r="H4" t="s">
        <v>37</v>
      </c>
      <c r="I4" t="s">
        <v>44</v>
      </c>
      <c r="J4" t="s">
        <v>38</v>
      </c>
      <c r="K4" t="s">
        <v>38</v>
      </c>
      <c r="L4" t="s">
        <v>39</v>
      </c>
      <c r="M4" t="s">
        <v>39</v>
      </c>
      <c r="N4" t="s">
        <v>49</v>
      </c>
      <c r="O4" t="s">
        <v>39</v>
      </c>
      <c r="P4" t="s">
        <v>39</v>
      </c>
      <c r="Q4" t="s">
        <v>39</v>
      </c>
      <c r="R4" t="s">
        <v>38</v>
      </c>
      <c r="S4" t="s">
        <v>38</v>
      </c>
      <c r="T4" t="s">
        <v>38</v>
      </c>
      <c r="U4" t="s">
        <v>38</v>
      </c>
      <c r="V4" t="s">
        <v>38</v>
      </c>
      <c r="W4" t="s">
        <v>39</v>
      </c>
      <c r="X4" t="s">
        <v>49</v>
      </c>
      <c r="Y4" t="s">
        <v>39</v>
      </c>
      <c r="Z4" t="s">
        <v>39</v>
      </c>
      <c r="AA4" t="s">
        <v>38</v>
      </c>
      <c r="AB4" t="s">
        <v>49</v>
      </c>
      <c r="AC4" t="s">
        <v>49</v>
      </c>
      <c r="AD4" t="s">
        <v>39</v>
      </c>
      <c r="AE4" t="s">
        <v>39</v>
      </c>
      <c r="AF4" t="s">
        <v>39</v>
      </c>
    </row>
    <row r="5" spans="1:32">
      <c r="A5" t="s">
        <v>50</v>
      </c>
      <c r="B5" t="s">
        <v>51</v>
      </c>
      <c r="C5">
        <v>9915544691</v>
      </c>
      <c r="D5" t="s">
        <v>52</v>
      </c>
      <c r="E5" s="1">
        <v>44311</v>
      </c>
      <c r="F5" t="s">
        <v>53</v>
      </c>
      <c r="G5" t="s">
        <v>36</v>
      </c>
      <c r="H5" t="s">
        <v>37</v>
      </c>
      <c r="I5" t="s">
        <v>54</v>
      </c>
      <c r="J5" t="s">
        <v>38</v>
      </c>
      <c r="K5" t="s">
        <v>38</v>
      </c>
      <c r="L5" t="s">
        <v>38</v>
      </c>
      <c r="M5" t="s">
        <v>38</v>
      </c>
      <c r="N5" t="s">
        <v>39</v>
      </c>
      <c r="O5" t="s">
        <v>39</v>
      </c>
      <c r="P5" t="s">
        <v>38</v>
      </c>
      <c r="Q5" t="s">
        <v>38</v>
      </c>
      <c r="R5" t="s">
        <v>38</v>
      </c>
      <c r="S5" t="s">
        <v>39</v>
      </c>
      <c r="T5" t="s">
        <v>38</v>
      </c>
      <c r="U5" t="s">
        <v>38</v>
      </c>
      <c r="V5" t="s">
        <v>38</v>
      </c>
      <c r="W5" t="s">
        <v>38</v>
      </c>
      <c r="X5" t="s">
        <v>38</v>
      </c>
      <c r="Y5" t="s">
        <v>38</v>
      </c>
      <c r="Z5" t="s">
        <v>38</v>
      </c>
      <c r="AA5" t="s">
        <v>38</v>
      </c>
      <c r="AB5" t="s">
        <v>39</v>
      </c>
      <c r="AC5" t="s">
        <v>39</v>
      </c>
      <c r="AD5" t="s">
        <v>39</v>
      </c>
      <c r="AE5" t="s">
        <v>39</v>
      </c>
      <c r="AF5" t="s">
        <v>38</v>
      </c>
    </row>
    <row r="6" spans="1:32">
      <c r="A6" t="s">
        <v>55</v>
      </c>
      <c r="B6" t="s">
        <v>56</v>
      </c>
      <c r="C6">
        <v>7018335162</v>
      </c>
      <c r="D6" t="s">
        <v>57</v>
      </c>
      <c r="E6" s="1">
        <v>44311</v>
      </c>
      <c r="F6" t="s">
        <v>58</v>
      </c>
      <c r="G6" t="s">
        <v>36</v>
      </c>
      <c r="H6" t="s">
        <v>37</v>
      </c>
      <c r="I6" t="s">
        <v>59</v>
      </c>
      <c r="J6" t="s">
        <v>39</v>
      </c>
      <c r="K6" t="s">
        <v>39</v>
      </c>
      <c r="L6" t="s">
        <v>39</v>
      </c>
      <c r="M6" t="s">
        <v>39</v>
      </c>
      <c r="N6" t="s">
        <v>39</v>
      </c>
      <c r="O6" t="s">
        <v>39</v>
      </c>
      <c r="P6" t="s">
        <v>38</v>
      </c>
      <c r="Q6" t="s">
        <v>39</v>
      </c>
      <c r="R6" t="s">
        <v>39</v>
      </c>
      <c r="S6" t="s">
        <v>39</v>
      </c>
      <c r="T6" t="s">
        <v>39</v>
      </c>
      <c r="U6" t="s">
        <v>39</v>
      </c>
      <c r="V6" t="s">
        <v>49</v>
      </c>
      <c r="W6" t="s">
        <v>39</v>
      </c>
      <c r="X6" t="s">
        <v>49</v>
      </c>
      <c r="Y6" t="s">
        <v>39</v>
      </c>
      <c r="Z6" t="s">
        <v>39</v>
      </c>
      <c r="AA6" t="s">
        <v>39</v>
      </c>
      <c r="AB6" t="s">
        <v>39</v>
      </c>
      <c r="AC6" t="s">
        <v>39</v>
      </c>
      <c r="AD6" t="s">
        <v>39</v>
      </c>
      <c r="AE6" t="s">
        <v>49</v>
      </c>
      <c r="AF6" t="s">
        <v>39</v>
      </c>
    </row>
    <row r="7" spans="1:32">
      <c r="A7" t="s">
        <v>60</v>
      </c>
      <c r="B7" t="s">
        <v>61</v>
      </c>
      <c r="C7">
        <v>9530803178</v>
      </c>
      <c r="D7" t="s">
        <v>62</v>
      </c>
      <c r="E7" s="1">
        <v>44311</v>
      </c>
      <c r="F7" t="s">
        <v>63</v>
      </c>
      <c r="G7" t="s">
        <v>36</v>
      </c>
      <c r="H7" t="s">
        <v>37</v>
      </c>
      <c r="I7" t="s">
        <v>64</v>
      </c>
      <c r="J7" t="s">
        <v>38</v>
      </c>
      <c r="K7" t="s">
        <v>38</v>
      </c>
      <c r="L7" t="s">
        <v>38</v>
      </c>
      <c r="M7" t="s">
        <v>38</v>
      </c>
      <c r="N7" t="s">
        <v>38</v>
      </c>
      <c r="O7" t="s">
        <v>39</v>
      </c>
      <c r="P7" t="s">
        <v>38</v>
      </c>
      <c r="Q7" t="s">
        <v>38</v>
      </c>
      <c r="R7" t="s">
        <v>38</v>
      </c>
      <c r="S7" t="s">
        <v>38</v>
      </c>
      <c r="T7" t="s">
        <v>38</v>
      </c>
      <c r="U7" t="s">
        <v>38</v>
      </c>
      <c r="V7" t="s">
        <v>38</v>
      </c>
      <c r="W7" t="s">
        <v>38</v>
      </c>
      <c r="X7" t="s">
        <v>39</v>
      </c>
      <c r="Y7" t="s">
        <v>38</v>
      </c>
      <c r="Z7" t="s">
        <v>39</v>
      </c>
      <c r="AA7" t="s">
        <v>38</v>
      </c>
      <c r="AB7" t="s">
        <v>38</v>
      </c>
      <c r="AC7" t="s">
        <v>39</v>
      </c>
      <c r="AD7" t="s">
        <v>38</v>
      </c>
      <c r="AE7" t="s">
        <v>39</v>
      </c>
      <c r="AF7" t="s">
        <v>38</v>
      </c>
    </row>
    <row r="8" spans="1:32">
      <c r="A8" t="s">
        <v>65</v>
      </c>
      <c r="B8" t="s">
        <v>66</v>
      </c>
      <c r="C8">
        <v>9779756966</v>
      </c>
      <c r="D8" t="s">
        <v>67</v>
      </c>
      <c r="E8" s="1">
        <v>44311</v>
      </c>
      <c r="F8" t="s">
        <v>68</v>
      </c>
      <c r="G8" t="s">
        <v>36</v>
      </c>
      <c r="H8" t="s">
        <v>37</v>
      </c>
      <c r="I8" t="s">
        <v>69</v>
      </c>
      <c r="J8" t="s">
        <v>49</v>
      </c>
      <c r="K8" t="s">
        <v>39</v>
      </c>
      <c r="L8" t="s">
        <v>38</v>
      </c>
      <c r="M8" t="s">
        <v>38</v>
      </c>
      <c r="N8" t="s">
        <v>38</v>
      </c>
      <c r="O8" t="s">
        <v>39</v>
      </c>
      <c r="P8" t="s">
        <v>38</v>
      </c>
      <c r="Q8" t="s">
        <v>39</v>
      </c>
      <c r="R8" t="s">
        <v>49</v>
      </c>
      <c r="S8" t="s">
        <v>39</v>
      </c>
      <c r="T8" t="s">
        <v>39</v>
      </c>
      <c r="U8" t="s">
        <v>39</v>
      </c>
      <c r="V8" t="s">
        <v>49</v>
      </c>
      <c r="W8" t="s">
        <v>39</v>
      </c>
      <c r="X8" t="s">
        <v>39</v>
      </c>
      <c r="Y8" t="s">
        <v>39</v>
      </c>
      <c r="Z8" t="s">
        <v>39</v>
      </c>
      <c r="AA8" t="s">
        <v>39</v>
      </c>
      <c r="AB8" t="s">
        <v>39</v>
      </c>
      <c r="AC8" t="s">
        <v>39</v>
      </c>
      <c r="AD8" t="s">
        <v>38</v>
      </c>
      <c r="AE8" t="s">
        <v>39</v>
      </c>
      <c r="AF8" t="s">
        <v>39</v>
      </c>
    </row>
    <row r="9" spans="1:32">
      <c r="A9" t="s">
        <v>70</v>
      </c>
      <c r="B9" t="s">
        <v>71</v>
      </c>
      <c r="C9">
        <v>9417013012</v>
      </c>
      <c r="D9" t="s">
        <v>72</v>
      </c>
      <c r="E9" s="1">
        <v>23866</v>
      </c>
      <c r="F9" t="s">
        <v>73</v>
      </c>
      <c r="G9" t="s">
        <v>36</v>
      </c>
      <c r="H9" t="s">
        <v>37</v>
      </c>
      <c r="I9" t="s">
        <v>44</v>
      </c>
      <c r="J9" t="s">
        <v>38</v>
      </c>
      <c r="K9" t="s">
        <v>39</v>
      </c>
      <c r="L9" t="s">
        <v>38</v>
      </c>
      <c r="M9" t="s">
        <v>38</v>
      </c>
      <c r="N9" t="s">
        <v>38</v>
      </c>
      <c r="O9" t="s">
        <v>39</v>
      </c>
      <c r="P9" t="s">
        <v>38</v>
      </c>
      <c r="Q9" t="s">
        <v>38</v>
      </c>
      <c r="R9" t="s">
        <v>39</v>
      </c>
      <c r="S9" t="s">
        <v>39</v>
      </c>
      <c r="T9" t="s">
        <v>39</v>
      </c>
      <c r="U9" t="s">
        <v>39</v>
      </c>
      <c r="V9" t="s">
        <v>38</v>
      </c>
      <c r="W9" t="s">
        <v>39</v>
      </c>
      <c r="X9" t="s">
        <v>39</v>
      </c>
      <c r="Y9" t="s">
        <v>39</v>
      </c>
      <c r="Z9" t="s">
        <v>39</v>
      </c>
      <c r="AA9" t="s">
        <v>49</v>
      </c>
      <c r="AB9" t="s">
        <v>39</v>
      </c>
      <c r="AC9" t="s">
        <v>49</v>
      </c>
      <c r="AD9" t="s">
        <v>39</v>
      </c>
      <c r="AE9" t="s">
        <v>39</v>
      </c>
      <c r="AF9" t="s">
        <v>38</v>
      </c>
    </row>
    <row r="10" spans="1:32">
      <c r="A10" t="s">
        <v>74</v>
      </c>
      <c r="B10" t="s">
        <v>75</v>
      </c>
      <c r="C10">
        <v>9915883737</v>
      </c>
      <c r="D10" t="s">
        <v>76</v>
      </c>
      <c r="E10" s="1">
        <v>44311</v>
      </c>
      <c r="F10" t="s">
        <v>77</v>
      </c>
      <c r="G10" t="s">
        <v>36</v>
      </c>
      <c r="H10" t="s">
        <v>37</v>
      </c>
      <c r="I10" t="s">
        <v>44</v>
      </c>
      <c r="J10" t="s">
        <v>38</v>
      </c>
      <c r="K10" t="s">
        <v>38</v>
      </c>
      <c r="L10" t="s">
        <v>38</v>
      </c>
      <c r="M10" t="s">
        <v>38</v>
      </c>
      <c r="N10" t="s">
        <v>38</v>
      </c>
      <c r="O10" t="s">
        <v>38</v>
      </c>
      <c r="P10" t="s">
        <v>38</v>
      </c>
      <c r="Q10" t="s">
        <v>38</v>
      </c>
      <c r="R10" t="s">
        <v>38</v>
      </c>
      <c r="S10" t="s">
        <v>38</v>
      </c>
      <c r="T10" t="s">
        <v>38</v>
      </c>
      <c r="U10" t="s">
        <v>38</v>
      </c>
      <c r="V10" t="s">
        <v>38</v>
      </c>
      <c r="W10" t="s">
        <v>38</v>
      </c>
      <c r="X10" t="s">
        <v>38</v>
      </c>
      <c r="Y10" t="s">
        <v>38</v>
      </c>
      <c r="Z10" t="s">
        <v>38</v>
      </c>
      <c r="AA10" t="s">
        <v>38</v>
      </c>
      <c r="AB10" t="s">
        <v>38</v>
      </c>
      <c r="AC10" t="s">
        <v>38</v>
      </c>
      <c r="AD10" t="s">
        <v>38</v>
      </c>
      <c r="AE10" t="s">
        <v>38</v>
      </c>
      <c r="AF10" t="s">
        <v>38</v>
      </c>
    </row>
    <row r="11" spans="1:32">
      <c r="A11" t="s">
        <v>78</v>
      </c>
      <c r="B11" t="s">
        <v>79</v>
      </c>
      <c r="C11">
        <v>9988591226</v>
      </c>
      <c r="D11" t="s">
        <v>80</v>
      </c>
      <c r="E11" s="1">
        <v>44311</v>
      </c>
      <c r="F11" t="s">
        <v>81</v>
      </c>
      <c r="G11" t="s">
        <v>36</v>
      </c>
      <c r="H11" t="s">
        <v>37</v>
      </c>
      <c r="I11" t="s">
        <v>82</v>
      </c>
      <c r="J11" t="s">
        <v>39</v>
      </c>
      <c r="K11" t="s">
        <v>39</v>
      </c>
      <c r="L11" t="s">
        <v>49</v>
      </c>
      <c r="M11" t="s">
        <v>49</v>
      </c>
      <c r="N11" t="s">
        <v>49</v>
      </c>
      <c r="O11" t="s">
        <v>39</v>
      </c>
      <c r="P11" t="s">
        <v>49</v>
      </c>
      <c r="Q11" t="s">
        <v>49</v>
      </c>
      <c r="R11" t="s">
        <v>39</v>
      </c>
      <c r="S11" t="s">
        <v>39</v>
      </c>
      <c r="T11" t="s">
        <v>39</v>
      </c>
      <c r="U11" t="s">
        <v>49</v>
      </c>
      <c r="V11" t="s">
        <v>49</v>
      </c>
      <c r="W11" t="s">
        <v>49</v>
      </c>
      <c r="X11" t="s">
        <v>49</v>
      </c>
      <c r="Y11" t="s">
        <v>39</v>
      </c>
      <c r="Z11" t="s">
        <v>49</v>
      </c>
      <c r="AA11" t="s">
        <v>49</v>
      </c>
      <c r="AB11" t="s">
        <v>49</v>
      </c>
      <c r="AC11" t="s">
        <v>49</v>
      </c>
      <c r="AD11" t="s">
        <v>49</v>
      </c>
      <c r="AE11" t="s">
        <v>49</v>
      </c>
      <c r="AF11" t="s">
        <v>39</v>
      </c>
    </row>
    <row r="12" spans="1:32">
      <c r="A12" t="s">
        <v>83</v>
      </c>
      <c r="B12" t="s">
        <v>84</v>
      </c>
      <c r="C12">
        <v>919814502419</v>
      </c>
      <c r="D12" t="s">
        <v>85</v>
      </c>
      <c r="E12" s="1">
        <v>24802</v>
      </c>
      <c r="F12" t="s">
        <v>86</v>
      </c>
      <c r="G12" t="s">
        <v>36</v>
      </c>
      <c r="H12" t="s">
        <v>37</v>
      </c>
      <c r="I12" t="s">
        <v>82</v>
      </c>
      <c r="J12" t="s">
        <v>39</v>
      </c>
      <c r="K12" t="s">
        <v>39</v>
      </c>
      <c r="L12" t="s">
        <v>39</v>
      </c>
      <c r="M12" t="s">
        <v>39</v>
      </c>
      <c r="N12" t="s">
        <v>39</v>
      </c>
      <c r="O12" t="s">
        <v>39</v>
      </c>
      <c r="P12" t="s">
        <v>39</v>
      </c>
      <c r="Q12" t="s">
        <v>39</v>
      </c>
      <c r="R12" t="s">
        <v>39</v>
      </c>
      <c r="S12" t="s">
        <v>39</v>
      </c>
      <c r="T12" t="s">
        <v>39</v>
      </c>
      <c r="U12" t="s">
        <v>39</v>
      </c>
      <c r="V12" t="s">
        <v>39</v>
      </c>
      <c r="W12" t="s">
        <v>39</v>
      </c>
      <c r="X12" t="s">
        <v>39</v>
      </c>
      <c r="Y12" t="s">
        <v>39</v>
      </c>
      <c r="Z12" t="s">
        <v>39</v>
      </c>
      <c r="AA12" t="s">
        <v>39</v>
      </c>
      <c r="AB12" t="s">
        <v>39</v>
      </c>
      <c r="AC12" t="s">
        <v>39</v>
      </c>
      <c r="AD12" t="s">
        <v>39</v>
      </c>
      <c r="AE12" t="s">
        <v>39</v>
      </c>
      <c r="AF12" t="s">
        <v>39</v>
      </c>
    </row>
    <row r="13" spans="1:32">
      <c r="A13" t="s">
        <v>87</v>
      </c>
      <c r="B13" t="s">
        <v>88</v>
      </c>
      <c r="C13">
        <v>9418989864</v>
      </c>
      <c r="D13" t="s">
        <v>89</v>
      </c>
      <c r="E13" s="1">
        <v>44310</v>
      </c>
      <c r="F13" t="s">
        <v>90</v>
      </c>
      <c r="G13" t="s">
        <v>36</v>
      </c>
      <c r="H13" t="s">
        <v>37</v>
      </c>
      <c r="I13" t="s">
        <v>82</v>
      </c>
      <c r="J13" t="s">
        <v>39</v>
      </c>
      <c r="K13" t="s">
        <v>39</v>
      </c>
      <c r="L13" t="s">
        <v>39</v>
      </c>
      <c r="M13" t="s">
        <v>39</v>
      </c>
      <c r="N13" t="s">
        <v>49</v>
      </c>
      <c r="O13" t="s">
        <v>49</v>
      </c>
      <c r="P13" t="s">
        <v>39</v>
      </c>
      <c r="Q13" t="s">
        <v>49</v>
      </c>
      <c r="R13" t="s">
        <v>39</v>
      </c>
      <c r="S13" t="s">
        <v>39</v>
      </c>
      <c r="T13" t="s">
        <v>39</v>
      </c>
      <c r="U13" t="s">
        <v>39</v>
      </c>
      <c r="V13" t="s">
        <v>39</v>
      </c>
      <c r="W13" t="s">
        <v>39</v>
      </c>
      <c r="X13" t="s">
        <v>49</v>
      </c>
      <c r="Y13" t="s">
        <v>39</v>
      </c>
      <c r="Z13" t="s">
        <v>39</v>
      </c>
      <c r="AA13" t="s">
        <v>39</v>
      </c>
      <c r="AB13" t="s">
        <v>39</v>
      </c>
      <c r="AC13" t="s">
        <v>49</v>
      </c>
      <c r="AD13" t="s">
        <v>39</v>
      </c>
      <c r="AE13" t="s">
        <v>39</v>
      </c>
      <c r="AF13" t="s">
        <v>39</v>
      </c>
    </row>
    <row r="14" spans="1:32">
      <c r="A14" t="s">
        <v>91</v>
      </c>
      <c r="B14" t="s">
        <v>92</v>
      </c>
      <c r="C14" t="s">
        <v>93</v>
      </c>
      <c r="E14" s="1">
        <v>44311</v>
      </c>
      <c r="F14" t="s">
        <v>94</v>
      </c>
      <c r="G14" t="s">
        <v>36</v>
      </c>
      <c r="H14" t="s">
        <v>37</v>
      </c>
      <c r="I14" t="s">
        <v>64</v>
      </c>
      <c r="J14" t="s">
        <v>38</v>
      </c>
      <c r="K14" t="s">
        <v>39</v>
      </c>
      <c r="L14" t="s">
        <v>39</v>
      </c>
      <c r="M14" t="s">
        <v>38</v>
      </c>
      <c r="N14" t="s">
        <v>38</v>
      </c>
      <c r="O14" t="s">
        <v>49</v>
      </c>
      <c r="P14" t="s">
        <v>38</v>
      </c>
      <c r="Q14" t="s">
        <v>38</v>
      </c>
      <c r="R14" t="s">
        <v>38</v>
      </c>
      <c r="S14" t="s">
        <v>38</v>
      </c>
      <c r="T14" t="s">
        <v>38</v>
      </c>
      <c r="U14" t="s">
        <v>38</v>
      </c>
      <c r="V14" t="s">
        <v>39</v>
      </c>
      <c r="W14" t="s">
        <v>39</v>
      </c>
      <c r="X14" t="s">
        <v>38</v>
      </c>
      <c r="Y14" t="s">
        <v>38</v>
      </c>
      <c r="Z14" t="s">
        <v>38</v>
      </c>
      <c r="AA14" t="s">
        <v>39</v>
      </c>
      <c r="AB14" t="s">
        <v>49</v>
      </c>
      <c r="AC14" t="s">
        <v>38</v>
      </c>
      <c r="AD14" t="s">
        <v>38</v>
      </c>
      <c r="AE14" t="s">
        <v>38</v>
      </c>
      <c r="AF14" t="s">
        <v>38</v>
      </c>
    </row>
    <row r="15" spans="1:32">
      <c r="A15" t="s">
        <v>95</v>
      </c>
      <c r="B15" t="s">
        <v>96</v>
      </c>
      <c r="C15">
        <v>8940896010</v>
      </c>
      <c r="D15" t="s">
        <v>97</v>
      </c>
      <c r="E15" s="1">
        <v>44311</v>
      </c>
      <c r="F15" t="s">
        <v>98</v>
      </c>
      <c r="G15" t="s">
        <v>36</v>
      </c>
      <c r="H15" t="s">
        <v>37</v>
      </c>
      <c r="I15" t="s">
        <v>99</v>
      </c>
      <c r="J15" t="s">
        <v>38</v>
      </c>
      <c r="K15" t="s">
        <v>38</v>
      </c>
      <c r="L15" t="s">
        <v>38</v>
      </c>
      <c r="M15" t="s">
        <v>38</v>
      </c>
      <c r="N15" t="s">
        <v>39</v>
      </c>
      <c r="P15" t="s">
        <v>38</v>
      </c>
      <c r="Q15" t="s">
        <v>38</v>
      </c>
      <c r="R15" t="s">
        <v>38</v>
      </c>
      <c r="S15" t="s">
        <v>38</v>
      </c>
      <c r="T15" t="s">
        <v>39</v>
      </c>
      <c r="U15" t="s">
        <v>39</v>
      </c>
      <c r="V15" t="s">
        <v>38</v>
      </c>
      <c r="W15" t="s">
        <v>38</v>
      </c>
      <c r="X15" t="s">
        <v>39</v>
      </c>
      <c r="Y15" t="s">
        <v>38</v>
      </c>
      <c r="Z15" t="s">
        <v>38</v>
      </c>
      <c r="AA15" t="s">
        <v>38</v>
      </c>
      <c r="AB15" t="s">
        <v>38</v>
      </c>
      <c r="AC15" t="s">
        <v>38</v>
      </c>
      <c r="AD15" t="s">
        <v>38</v>
      </c>
      <c r="AE15" t="s">
        <v>38</v>
      </c>
      <c r="AF15" t="s">
        <v>38</v>
      </c>
    </row>
    <row r="16" spans="1:32">
      <c r="A16" t="s">
        <v>100</v>
      </c>
      <c r="B16" t="s">
        <v>101</v>
      </c>
      <c r="C16" t="s">
        <v>102</v>
      </c>
      <c r="D16" t="s">
        <v>103</v>
      </c>
      <c r="E16" s="1">
        <v>44311</v>
      </c>
      <c r="F16" t="s">
        <v>104</v>
      </c>
      <c r="G16" t="s">
        <v>36</v>
      </c>
      <c r="H16" t="s">
        <v>37</v>
      </c>
      <c r="I16" t="s">
        <v>69</v>
      </c>
      <c r="J16" t="s">
        <v>38</v>
      </c>
      <c r="K16" t="s">
        <v>39</v>
      </c>
      <c r="L16" t="s">
        <v>49</v>
      </c>
      <c r="M16" t="s">
        <v>39</v>
      </c>
      <c r="N16" t="s">
        <v>39</v>
      </c>
      <c r="O16" t="s">
        <v>105</v>
      </c>
      <c r="P16" t="s">
        <v>38</v>
      </c>
      <c r="Q16" t="s">
        <v>39</v>
      </c>
      <c r="R16" t="s">
        <v>38</v>
      </c>
      <c r="S16" t="s">
        <v>38</v>
      </c>
      <c r="T16" t="s">
        <v>39</v>
      </c>
      <c r="U16" t="s">
        <v>39</v>
      </c>
      <c r="V16" t="s">
        <v>39</v>
      </c>
      <c r="W16" t="s">
        <v>38</v>
      </c>
      <c r="X16" t="s">
        <v>49</v>
      </c>
      <c r="Y16" t="s">
        <v>39</v>
      </c>
      <c r="Z16" t="s">
        <v>38</v>
      </c>
      <c r="AA16" t="s">
        <v>39</v>
      </c>
      <c r="AB16" t="s">
        <v>39</v>
      </c>
      <c r="AC16" t="s">
        <v>49</v>
      </c>
      <c r="AD16" t="s">
        <v>39</v>
      </c>
      <c r="AE16" t="s">
        <v>38</v>
      </c>
      <c r="AF16" t="s">
        <v>39</v>
      </c>
    </row>
    <row r="17" spans="1:32">
      <c r="A17" t="s">
        <v>106</v>
      </c>
      <c r="B17" t="s">
        <v>107</v>
      </c>
      <c r="C17">
        <v>9417882513</v>
      </c>
      <c r="D17" t="s">
        <v>108</v>
      </c>
      <c r="E17" s="1">
        <v>24537</v>
      </c>
      <c r="F17" t="s">
        <v>109</v>
      </c>
      <c r="G17" t="s">
        <v>36</v>
      </c>
      <c r="H17" t="s">
        <v>37</v>
      </c>
      <c r="I17" t="s">
        <v>110</v>
      </c>
      <c r="J17" t="s">
        <v>39</v>
      </c>
      <c r="K17" t="s">
        <v>38</v>
      </c>
      <c r="L17" t="s">
        <v>38</v>
      </c>
      <c r="M17" t="s">
        <v>38</v>
      </c>
      <c r="N17" t="s">
        <v>39</v>
      </c>
      <c r="O17" t="s">
        <v>38</v>
      </c>
      <c r="P17" t="s">
        <v>38</v>
      </c>
      <c r="Q17" t="s">
        <v>38</v>
      </c>
      <c r="R17" t="s">
        <v>38</v>
      </c>
      <c r="S17" t="s">
        <v>38</v>
      </c>
      <c r="T17" t="s">
        <v>38</v>
      </c>
      <c r="U17" t="s">
        <v>38</v>
      </c>
      <c r="V17" t="s">
        <v>38</v>
      </c>
      <c r="W17" t="s">
        <v>38</v>
      </c>
      <c r="X17" t="s">
        <v>39</v>
      </c>
      <c r="Y17" t="s">
        <v>38</v>
      </c>
      <c r="Z17" t="s">
        <v>39</v>
      </c>
      <c r="AA17" t="s">
        <v>38</v>
      </c>
      <c r="AB17" t="s">
        <v>39</v>
      </c>
      <c r="AC17" t="s">
        <v>39</v>
      </c>
      <c r="AD17" t="s">
        <v>38</v>
      </c>
      <c r="AE17" t="s">
        <v>39</v>
      </c>
      <c r="AF17" t="s">
        <v>38</v>
      </c>
    </row>
    <row r="18" spans="1:32">
      <c r="A18" t="s">
        <v>111</v>
      </c>
      <c r="B18" t="s">
        <v>112</v>
      </c>
      <c r="C18">
        <v>9988019194</v>
      </c>
      <c r="D18" t="s">
        <v>113</v>
      </c>
      <c r="E18" s="1">
        <v>44313</v>
      </c>
      <c r="F18" t="s">
        <v>114</v>
      </c>
      <c r="G18" t="s">
        <v>36</v>
      </c>
      <c r="H18" t="s">
        <v>37</v>
      </c>
      <c r="I18" t="s">
        <v>64</v>
      </c>
      <c r="J18" t="s">
        <v>39</v>
      </c>
      <c r="K18" t="s">
        <v>39</v>
      </c>
      <c r="L18" t="s">
        <v>39</v>
      </c>
      <c r="M18" t="s">
        <v>39</v>
      </c>
      <c r="N18" t="s">
        <v>49</v>
      </c>
      <c r="O18" t="s">
        <v>39</v>
      </c>
      <c r="P18" t="s">
        <v>39</v>
      </c>
      <c r="Q18" t="s">
        <v>39</v>
      </c>
      <c r="R18" t="s">
        <v>39</v>
      </c>
      <c r="S18" t="s">
        <v>39</v>
      </c>
      <c r="T18" t="s">
        <v>38</v>
      </c>
      <c r="U18" t="s">
        <v>39</v>
      </c>
      <c r="V18" t="s">
        <v>39</v>
      </c>
      <c r="W18" t="s">
        <v>39</v>
      </c>
      <c r="X18" t="s">
        <v>39</v>
      </c>
      <c r="Y18" t="s">
        <v>39</v>
      </c>
      <c r="Z18" t="s">
        <v>39</v>
      </c>
      <c r="AA18" t="s">
        <v>39</v>
      </c>
      <c r="AB18" t="s">
        <v>39</v>
      </c>
      <c r="AC18" t="s">
        <v>39</v>
      </c>
      <c r="AD18" t="s">
        <v>39</v>
      </c>
      <c r="AE18" t="s">
        <v>39</v>
      </c>
      <c r="AF18" t="s">
        <v>39</v>
      </c>
    </row>
    <row r="19" spans="1:32">
      <c r="A19" t="s">
        <v>115</v>
      </c>
      <c r="B19" t="s">
        <v>116</v>
      </c>
      <c r="C19">
        <v>9459533626</v>
      </c>
      <c r="D19" t="s">
        <v>117</v>
      </c>
      <c r="E19" s="1">
        <v>44313</v>
      </c>
      <c r="F19" t="s">
        <v>118</v>
      </c>
      <c r="G19" t="s">
        <v>36</v>
      </c>
      <c r="H19" t="s">
        <v>37</v>
      </c>
      <c r="I19">
        <v>2020</v>
      </c>
      <c r="J19" t="s">
        <v>38</v>
      </c>
      <c r="K19" t="s">
        <v>38</v>
      </c>
      <c r="L19" t="s">
        <v>38</v>
      </c>
      <c r="M19" t="s">
        <v>38</v>
      </c>
      <c r="N19" t="s">
        <v>38</v>
      </c>
      <c r="O19" t="s">
        <v>38</v>
      </c>
      <c r="P19" t="s">
        <v>38</v>
      </c>
      <c r="Q19" t="s">
        <v>38</v>
      </c>
      <c r="R19" t="s">
        <v>38</v>
      </c>
      <c r="S19" t="s">
        <v>38</v>
      </c>
      <c r="T19" t="s">
        <v>38</v>
      </c>
      <c r="U19" t="s">
        <v>38</v>
      </c>
      <c r="V19" t="s">
        <v>38</v>
      </c>
      <c r="W19" t="s">
        <v>38</v>
      </c>
      <c r="X19" t="s">
        <v>38</v>
      </c>
      <c r="Y19" t="s">
        <v>38</v>
      </c>
      <c r="Z19" t="s">
        <v>38</v>
      </c>
      <c r="AA19" t="s">
        <v>38</v>
      </c>
      <c r="AB19" t="s">
        <v>38</v>
      </c>
      <c r="AC19" t="s">
        <v>38</v>
      </c>
      <c r="AD19" t="s">
        <v>38</v>
      </c>
      <c r="AE19" t="s">
        <v>38</v>
      </c>
      <c r="AF19" t="s">
        <v>38</v>
      </c>
    </row>
    <row r="20" spans="1:32">
      <c r="A20" t="s">
        <v>119</v>
      </c>
      <c r="B20" t="s">
        <v>120</v>
      </c>
      <c r="C20">
        <v>9463837445</v>
      </c>
      <c r="D20" t="s">
        <v>121</v>
      </c>
      <c r="E20" s="1">
        <v>44313</v>
      </c>
      <c r="F20" t="s">
        <v>122</v>
      </c>
      <c r="G20" t="s">
        <v>36</v>
      </c>
      <c r="H20" t="s">
        <v>37</v>
      </c>
      <c r="I20" t="s">
        <v>44</v>
      </c>
      <c r="J20" t="s">
        <v>39</v>
      </c>
      <c r="K20" t="s">
        <v>39</v>
      </c>
      <c r="L20" t="s">
        <v>49</v>
      </c>
      <c r="M20" t="s">
        <v>39</v>
      </c>
      <c r="N20" t="s">
        <v>49</v>
      </c>
      <c r="O20" t="s">
        <v>49</v>
      </c>
      <c r="P20" t="s">
        <v>38</v>
      </c>
      <c r="Q20" t="s">
        <v>38</v>
      </c>
      <c r="R20" t="s">
        <v>38</v>
      </c>
      <c r="S20" t="s">
        <v>38</v>
      </c>
      <c r="T20" t="s">
        <v>38</v>
      </c>
      <c r="U20" t="s">
        <v>38</v>
      </c>
      <c r="V20" t="s">
        <v>39</v>
      </c>
      <c r="W20" t="s">
        <v>38</v>
      </c>
      <c r="X20" t="s">
        <v>49</v>
      </c>
      <c r="Y20" t="s">
        <v>38</v>
      </c>
      <c r="Z20" t="s">
        <v>39</v>
      </c>
      <c r="AA20" t="s">
        <v>39</v>
      </c>
      <c r="AB20" t="s">
        <v>39</v>
      </c>
      <c r="AC20" t="s">
        <v>49</v>
      </c>
      <c r="AD20" t="s">
        <v>39</v>
      </c>
      <c r="AE20" t="s">
        <v>38</v>
      </c>
      <c r="AF20" t="s">
        <v>39</v>
      </c>
    </row>
    <row r="21" spans="1:32">
      <c r="A21" t="s">
        <v>123</v>
      </c>
      <c r="B21" t="s">
        <v>124</v>
      </c>
      <c r="C21">
        <v>9418367970</v>
      </c>
      <c r="D21" t="s">
        <v>125</v>
      </c>
      <c r="E21" s="1">
        <v>44313</v>
      </c>
      <c r="F21" t="s">
        <v>126</v>
      </c>
      <c r="G21" t="s">
        <v>36</v>
      </c>
      <c r="H21" t="s">
        <v>37</v>
      </c>
      <c r="I21" t="s">
        <v>44</v>
      </c>
      <c r="J21" t="s">
        <v>39</v>
      </c>
      <c r="K21" t="s">
        <v>38</v>
      </c>
      <c r="L21" t="s">
        <v>38</v>
      </c>
      <c r="M21" t="s">
        <v>38</v>
      </c>
      <c r="N21" t="s">
        <v>39</v>
      </c>
      <c r="O21" t="s">
        <v>39</v>
      </c>
      <c r="P21" t="s">
        <v>38</v>
      </c>
      <c r="Q21" t="s">
        <v>38</v>
      </c>
      <c r="R21" t="s">
        <v>38</v>
      </c>
      <c r="S21" t="s">
        <v>38</v>
      </c>
      <c r="T21" t="s">
        <v>38</v>
      </c>
      <c r="U21" t="s">
        <v>38</v>
      </c>
      <c r="V21" t="s">
        <v>38</v>
      </c>
      <c r="W21" t="s">
        <v>39</v>
      </c>
      <c r="X21" t="s">
        <v>39</v>
      </c>
      <c r="Y21" t="s">
        <v>38</v>
      </c>
      <c r="Z21" t="s">
        <v>39</v>
      </c>
      <c r="AA21" t="s">
        <v>39</v>
      </c>
      <c r="AB21" t="s">
        <v>38</v>
      </c>
      <c r="AC21" t="s">
        <v>39</v>
      </c>
      <c r="AD21" t="s">
        <v>38</v>
      </c>
      <c r="AE21" t="s">
        <v>38</v>
      </c>
      <c r="AF21" t="s">
        <v>38</v>
      </c>
    </row>
    <row r="22" spans="1:32">
      <c r="A22" t="s">
        <v>127</v>
      </c>
      <c r="B22" t="s">
        <v>128</v>
      </c>
      <c r="C22">
        <v>7589292535</v>
      </c>
      <c r="D22" t="s">
        <v>129</v>
      </c>
      <c r="E22" s="1">
        <v>44313</v>
      </c>
      <c r="F22" t="s">
        <v>130</v>
      </c>
      <c r="G22" t="s">
        <v>36</v>
      </c>
      <c r="H22" t="s">
        <v>37</v>
      </c>
      <c r="I22" t="s">
        <v>59</v>
      </c>
      <c r="J22" t="s">
        <v>39</v>
      </c>
      <c r="K22" t="s">
        <v>39</v>
      </c>
      <c r="L22" t="s">
        <v>39</v>
      </c>
      <c r="M22" t="s">
        <v>39</v>
      </c>
      <c r="N22" t="s">
        <v>49</v>
      </c>
      <c r="O22" t="s">
        <v>39</v>
      </c>
      <c r="P22" t="s">
        <v>38</v>
      </c>
      <c r="Q22" t="s">
        <v>39</v>
      </c>
      <c r="R22" t="s">
        <v>38</v>
      </c>
      <c r="S22" t="s">
        <v>38</v>
      </c>
      <c r="T22" t="s">
        <v>38</v>
      </c>
      <c r="U22" t="s">
        <v>39</v>
      </c>
      <c r="V22" t="s">
        <v>38</v>
      </c>
      <c r="W22" t="s">
        <v>39</v>
      </c>
      <c r="X22" t="s">
        <v>39</v>
      </c>
      <c r="Y22" t="s">
        <v>38</v>
      </c>
      <c r="Z22" t="s">
        <v>39</v>
      </c>
      <c r="AA22" t="s">
        <v>39</v>
      </c>
      <c r="AB22" t="s">
        <v>49</v>
      </c>
      <c r="AC22" t="s">
        <v>49</v>
      </c>
      <c r="AD22" t="s">
        <v>39</v>
      </c>
      <c r="AE22" t="s">
        <v>39</v>
      </c>
      <c r="AF22" t="s">
        <v>38</v>
      </c>
    </row>
    <row r="23" spans="1:32">
      <c r="A23" t="s">
        <v>131</v>
      </c>
      <c r="B23" t="s">
        <v>132</v>
      </c>
      <c r="C23">
        <v>9418125502</v>
      </c>
      <c r="D23" t="s">
        <v>133</v>
      </c>
      <c r="E23" s="1">
        <v>44313</v>
      </c>
      <c r="F23" t="s">
        <v>134</v>
      </c>
      <c r="G23" t="s">
        <v>36</v>
      </c>
      <c r="H23" t="s">
        <v>37</v>
      </c>
      <c r="I23" t="s">
        <v>82</v>
      </c>
      <c r="J23" t="s">
        <v>38</v>
      </c>
      <c r="K23" t="s">
        <v>39</v>
      </c>
      <c r="L23" t="s">
        <v>39</v>
      </c>
      <c r="M23" t="s">
        <v>39</v>
      </c>
      <c r="N23" t="s">
        <v>38</v>
      </c>
      <c r="O23" t="s">
        <v>39</v>
      </c>
      <c r="P23" t="s">
        <v>38</v>
      </c>
      <c r="Q23" t="s">
        <v>49</v>
      </c>
      <c r="R23" t="s">
        <v>39</v>
      </c>
      <c r="S23" t="s">
        <v>39</v>
      </c>
      <c r="T23" t="s">
        <v>38</v>
      </c>
      <c r="U23" t="s">
        <v>38</v>
      </c>
      <c r="V23" t="s">
        <v>38</v>
      </c>
      <c r="W23" t="s">
        <v>39</v>
      </c>
      <c r="X23" t="s">
        <v>39</v>
      </c>
      <c r="Y23" t="s">
        <v>38</v>
      </c>
      <c r="Z23" t="s">
        <v>39</v>
      </c>
      <c r="AA23" t="s">
        <v>49</v>
      </c>
      <c r="AB23" t="s">
        <v>39</v>
      </c>
      <c r="AC23" t="s">
        <v>39</v>
      </c>
      <c r="AD23" t="s">
        <v>38</v>
      </c>
      <c r="AE23" t="s">
        <v>38</v>
      </c>
      <c r="AF23" t="s">
        <v>38</v>
      </c>
    </row>
    <row r="24" spans="1:32">
      <c r="A24" t="s">
        <v>135</v>
      </c>
      <c r="B24" t="s">
        <v>136</v>
      </c>
      <c r="C24">
        <v>8284860421</v>
      </c>
      <c r="D24" t="s">
        <v>137</v>
      </c>
      <c r="E24" s="1">
        <v>27178</v>
      </c>
      <c r="F24" t="s">
        <v>138</v>
      </c>
      <c r="G24" t="s">
        <v>36</v>
      </c>
      <c r="H24" t="s">
        <v>37</v>
      </c>
      <c r="J24" t="s">
        <v>39</v>
      </c>
      <c r="K24" t="s">
        <v>39</v>
      </c>
      <c r="L24" t="s">
        <v>49</v>
      </c>
      <c r="M24" t="s">
        <v>39</v>
      </c>
      <c r="N24" t="s">
        <v>39</v>
      </c>
      <c r="P24" t="s">
        <v>38</v>
      </c>
      <c r="Q24" t="s">
        <v>49</v>
      </c>
      <c r="R24" t="s">
        <v>38</v>
      </c>
      <c r="S24" t="s">
        <v>39</v>
      </c>
      <c r="T24" t="s">
        <v>39</v>
      </c>
      <c r="U24" t="s">
        <v>39</v>
      </c>
      <c r="W24" t="s">
        <v>39</v>
      </c>
      <c r="Y24" t="s">
        <v>39</v>
      </c>
      <c r="AA24" t="s">
        <v>38</v>
      </c>
      <c r="AB24" t="s">
        <v>38</v>
      </c>
      <c r="AD24" t="s">
        <v>49</v>
      </c>
      <c r="AF24" t="s">
        <v>38</v>
      </c>
    </row>
    <row r="25" spans="1:32">
      <c r="A25" t="s">
        <v>139</v>
      </c>
      <c r="B25" t="s">
        <v>140</v>
      </c>
      <c r="C25">
        <v>9988327413</v>
      </c>
      <c r="D25" t="s">
        <v>141</v>
      </c>
      <c r="F25" t="s">
        <v>142</v>
      </c>
      <c r="G25" t="s">
        <v>36</v>
      </c>
      <c r="H25" t="s">
        <v>37</v>
      </c>
      <c r="I25" t="s">
        <v>143</v>
      </c>
      <c r="J25" t="s">
        <v>49</v>
      </c>
      <c r="K25" t="s">
        <v>39</v>
      </c>
      <c r="L25" t="s">
        <v>39</v>
      </c>
      <c r="M25" t="s">
        <v>39</v>
      </c>
      <c r="N25" t="s">
        <v>39</v>
      </c>
      <c r="O25" t="s">
        <v>39</v>
      </c>
      <c r="P25" t="s">
        <v>39</v>
      </c>
      <c r="Q25" t="s">
        <v>39</v>
      </c>
      <c r="R25" t="s">
        <v>39</v>
      </c>
      <c r="S25" t="s">
        <v>39</v>
      </c>
      <c r="T25" t="s">
        <v>39</v>
      </c>
      <c r="U25" t="s">
        <v>39</v>
      </c>
      <c r="V25" t="s">
        <v>39</v>
      </c>
      <c r="W25" t="s">
        <v>39</v>
      </c>
      <c r="X25" t="s">
        <v>39</v>
      </c>
      <c r="Y25" t="s">
        <v>39</v>
      </c>
      <c r="Z25" t="s">
        <v>39</v>
      </c>
      <c r="AA25" t="s">
        <v>39</v>
      </c>
      <c r="AB25" t="s">
        <v>39</v>
      </c>
      <c r="AC25" t="s">
        <v>39</v>
      </c>
      <c r="AD25" t="s">
        <v>39</v>
      </c>
      <c r="AE25" t="s">
        <v>39</v>
      </c>
      <c r="AF25" t="s">
        <v>39</v>
      </c>
    </row>
    <row r="26" spans="1:32">
      <c r="A26" t="s">
        <v>144</v>
      </c>
      <c r="B26" t="s">
        <v>145</v>
      </c>
      <c r="C26">
        <v>9872288666</v>
      </c>
      <c r="D26" t="s">
        <v>146</v>
      </c>
      <c r="E26" s="1">
        <v>44313</v>
      </c>
      <c r="F26" t="s">
        <v>147</v>
      </c>
      <c r="G26" t="s">
        <v>36</v>
      </c>
      <c r="H26" t="s">
        <v>37</v>
      </c>
      <c r="I26">
        <v>2021</v>
      </c>
      <c r="J26" t="s">
        <v>38</v>
      </c>
      <c r="K26" t="s">
        <v>38</v>
      </c>
      <c r="L26" t="s">
        <v>38</v>
      </c>
      <c r="M26" t="s">
        <v>38</v>
      </c>
      <c r="N26" t="s">
        <v>38</v>
      </c>
      <c r="O26" t="s">
        <v>38</v>
      </c>
      <c r="P26" t="s">
        <v>38</v>
      </c>
      <c r="Q26" t="s">
        <v>38</v>
      </c>
      <c r="R26" t="s">
        <v>38</v>
      </c>
      <c r="S26" t="s">
        <v>38</v>
      </c>
      <c r="T26" t="s">
        <v>38</v>
      </c>
      <c r="U26" t="s">
        <v>38</v>
      </c>
      <c r="V26" t="s">
        <v>38</v>
      </c>
      <c r="W26" t="s">
        <v>38</v>
      </c>
      <c r="X26" t="s">
        <v>38</v>
      </c>
      <c r="Y26" t="s">
        <v>38</v>
      </c>
      <c r="Z26" t="s">
        <v>38</v>
      </c>
      <c r="AA26" t="s">
        <v>38</v>
      </c>
      <c r="AB26" t="s">
        <v>38</v>
      </c>
      <c r="AC26" t="s">
        <v>38</v>
      </c>
      <c r="AD26" t="s">
        <v>38</v>
      </c>
      <c r="AE26" t="s">
        <v>38</v>
      </c>
      <c r="AF26" t="s">
        <v>38</v>
      </c>
    </row>
    <row r="27" spans="1:32">
      <c r="A27" t="s">
        <v>148</v>
      </c>
      <c r="B27" t="s">
        <v>149</v>
      </c>
      <c r="C27">
        <v>9915439009</v>
      </c>
      <c r="D27" t="s">
        <v>150</v>
      </c>
      <c r="E27" s="1">
        <v>44313</v>
      </c>
      <c r="F27" t="s">
        <v>151</v>
      </c>
      <c r="G27" t="s">
        <v>36</v>
      </c>
      <c r="H27" t="s">
        <v>37</v>
      </c>
      <c r="I27" t="s">
        <v>44</v>
      </c>
      <c r="J27" t="s">
        <v>39</v>
      </c>
      <c r="K27" t="s">
        <v>39</v>
      </c>
      <c r="L27" t="s">
        <v>49</v>
      </c>
      <c r="M27" t="s">
        <v>39</v>
      </c>
      <c r="N27" t="s">
        <v>39</v>
      </c>
      <c r="O27" t="s">
        <v>39</v>
      </c>
      <c r="P27" t="s">
        <v>38</v>
      </c>
      <c r="Q27" t="s">
        <v>39</v>
      </c>
      <c r="R27" t="s">
        <v>38</v>
      </c>
      <c r="S27" t="s">
        <v>39</v>
      </c>
      <c r="T27" t="s">
        <v>38</v>
      </c>
      <c r="U27" t="s">
        <v>39</v>
      </c>
      <c r="V27" t="s">
        <v>38</v>
      </c>
      <c r="W27" t="s">
        <v>39</v>
      </c>
      <c r="X27" t="s">
        <v>49</v>
      </c>
      <c r="Y27" t="s">
        <v>38</v>
      </c>
      <c r="Z27" t="s">
        <v>39</v>
      </c>
      <c r="AA27" t="s">
        <v>39</v>
      </c>
      <c r="AB27" t="s">
        <v>39</v>
      </c>
      <c r="AC27" t="s">
        <v>39</v>
      </c>
      <c r="AD27" t="s">
        <v>39</v>
      </c>
      <c r="AE27" t="s">
        <v>39</v>
      </c>
      <c r="AF27" t="s">
        <v>39</v>
      </c>
    </row>
    <row r="28" spans="1:32">
      <c r="A28" t="s">
        <v>152</v>
      </c>
      <c r="B28" t="s">
        <v>153</v>
      </c>
      <c r="C28">
        <v>8146802139</v>
      </c>
      <c r="D28" t="s">
        <v>154</v>
      </c>
      <c r="E28" s="1">
        <v>26246</v>
      </c>
      <c r="F28" t="s">
        <v>155</v>
      </c>
      <c r="G28" t="s">
        <v>36</v>
      </c>
      <c r="H28" t="s">
        <v>37</v>
      </c>
      <c r="I28" t="s">
        <v>59</v>
      </c>
      <c r="J28" t="s">
        <v>49</v>
      </c>
      <c r="K28" t="s">
        <v>39</v>
      </c>
      <c r="L28" t="s">
        <v>39</v>
      </c>
      <c r="M28" t="s">
        <v>38</v>
      </c>
      <c r="N28" t="s">
        <v>49</v>
      </c>
      <c r="O28" t="s">
        <v>39</v>
      </c>
      <c r="P28" t="s">
        <v>38</v>
      </c>
      <c r="Q28" t="s">
        <v>39</v>
      </c>
      <c r="R28" t="s">
        <v>39</v>
      </c>
      <c r="S28" t="s">
        <v>39</v>
      </c>
      <c r="T28" t="s">
        <v>39</v>
      </c>
      <c r="U28" t="s">
        <v>39</v>
      </c>
      <c r="V28" t="s">
        <v>39</v>
      </c>
      <c r="W28" t="s">
        <v>39</v>
      </c>
      <c r="X28" t="s">
        <v>39</v>
      </c>
      <c r="Y28" t="s">
        <v>39</v>
      </c>
      <c r="Z28" t="s">
        <v>39</v>
      </c>
      <c r="AA28" t="s">
        <v>39</v>
      </c>
      <c r="AB28" t="s">
        <v>39</v>
      </c>
      <c r="AC28" t="s">
        <v>49</v>
      </c>
      <c r="AD28" t="s">
        <v>39</v>
      </c>
      <c r="AE28" t="s">
        <v>39</v>
      </c>
      <c r="AF28" t="s">
        <v>39</v>
      </c>
    </row>
    <row r="29" spans="1:32">
      <c r="A29" t="s">
        <v>156</v>
      </c>
      <c r="B29" t="s">
        <v>157</v>
      </c>
      <c r="C29">
        <v>7743051689</v>
      </c>
      <c r="D29" t="s">
        <v>158</v>
      </c>
      <c r="E29" s="1">
        <v>44313</v>
      </c>
      <c r="F29" t="s">
        <v>159</v>
      </c>
      <c r="G29" t="s">
        <v>36</v>
      </c>
      <c r="H29" t="s">
        <v>37</v>
      </c>
      <c r="I29" t="s">
        <v>59</v>
      </c>
      <c r="J29" t="s">
        <v>38</v>
      </c>
      <c r="K29" t="s">
        <v>38</v>
      </c>
      <c r="L29" t="s">
        <v>38</v>
      </c>
      <c r="M29" t="s">
        <v>39</v>
      </c>
      <c r="O29" t="s">
        <v>105</v>
      </c>
      <c r="P29" t="s">
        <v>38</v>
      </c>
      <c r="Q29" t="s">
        <v>38</v>
      </c>
      <c r="R29" t="s">
        <v>38</v>
      </c>
      <c r="S29" t="s">
        <v>38</v>
      </c>
      <c r="T29" t="s">
        <v>38</v>
      </c>
      <c r="U29" t="s">
        <v>38</v>
      </c>
      <c r="V29" t="s">
        <v>39</v>
      </c>
      <c r="W29" t="s">
        <v>39</v>
      </c>
      <c r="X29" t="s">
        <v>39</v>
      </c>
      <c r="Y29" t="s">
        <v>38</v>
      </c>
      <c r="Z29" t="s">
        <v>38</v>
      </c>
      <c r="AA29" t="s">
        <v>39</v>
      </c>
      <c r="AB29" t="s">
        <v>39</v>
      </c>
      <c r="AC29" t="s">
        <v>39</v>
      </c>
      <c r="AD29" t="s">
        <v>39</v>
      </c>
      <c r="AE29" t="s">
        <v>38</v>
      </c>
      <c r="AF29" t="s">
        <v>38</v>
      </c>
    </row>
    <row r="30" spans="1:32">
      <c r="A30" t="s">
        <v>160</v>
      </c>
      <c r="B30" t="s">
        <v>161</v>
      </c>
      <c r="C30">
        <v>9815939231</v>
      </c>
      <c r="D30" t="s">
        <v>162</v>
      </c>
      <c r="E30" s="1">
        <v>44313</v>
      </c>
      <c r="F30" t="s">
        <v>163</v>
      </c>
      <c r="G30" t="s">
        <v>36</v>
      </c>
      <c r="H30" t="s">
        <v>37</v>
      </c>
      <c r="I30" t="s">
        <v>44</v>
      </c>
      <c r="J30" t="s">
        <v>39</v>
      </c>
      <c r="K30" t="s">
        <v>39</v>
      </c>
      <c r="L30" t="s">
        <v>39</v>
      </c>
      <c r="M30" t="s">
        <v>49</v>
      </c>
      <c r="N30" t="s">
        <v>49</v>
      </c>
      <c r="O30" t="s">
        <v>49</v>
      </c>
      <c r="P30" t="s">
        <v>39</v>
      </c>
      <c r="Q30" t="s">
        <v>39</v>
      </c>
      <c r="R30" t="s">
        <v>39</v>
      </c>
      <c r="S30" t="s">
        <v>49</v>
      </c>
      <c r="T30" t="s">
        <v>39</v>
      </c>
      <c r="U30" t="s">
        <v>39</v>
      </c>
      <c r="V30" t="s">
        <v>39</v>
      </c>
      <c r="W30" t="s">
        <v>49</v>
      </c>
      <c r="X30" t="s">
        <v>49</v>
      </c>
      <c r="Y30" t="s">
        <v>49</v>
      </c>
      <c r="Z30" t="s">
        <v>49</v>
      </c>
      <c r="AA30" t="s">
        <v>49</v>
      </c>
      <c r="AB30" t="s">
        <v>49</v>
      </c>
      <c r="AC30" t="s">
        <v>49</v>
      </c>
      <c r="AD30" t="s">
        <v>49</v>
      </c>
      <c r="AE30" t="s">
        <v>49</v>
      </c>
      <c r="AF30" t="s">
        <v>49</v>
      </c>
    </row>
    <row r="31" spans="1:32">
      <c r="A31" t="s">
        <v>164</v>
      </c>
      <c r="B31" t="s">
        <v>165</v>
      </c>
      <c r="C31">
        <v>9888465119</v>
      </c>
      <c r="E31" s="1">
        <v>26466</v>
      </c>
      <c r="F31" t="s">
        <v>166</v>
      </c>
      <c r="G31" t="s">
        <v>36</v>
      </c>
      <c r="H31" t="s">
        <v>37</v>
      </c>
      <c r="I31" t="s">
        <v>44</v>
      </c>
      <c r="J31" t="s">
        <v>38</v>
      </c>
      <c r="K31" t="s">
        <v>38</v>
      </c>
      <c r="L31" t="s">
        <v>38</v>
      </c>
      <c r="M31" t="s">
        <v>39</v>
      </c>
      <c r="N31" t="s">
        <v>39</v>
      </c>
      <c r="O31" t="s">
        <v>39</v>
      </c>
      <c r="P31" t="s">
        <v>38</v>
      </c>
      <c r="Q31" t="s">
        <v>39</v>
      </c>
      <c r="R31" t="s">
        <v>38</v>
      </c>
      <c r="S31" t="s">
        <v>38</v>
      </c>
      <c r="T31" t="s">
        <v>38</v>
      </c>
      <c r="U31" t="s">
        <v>38</v>
      </c>
      <c r="V31" t="s">
        <v>38</v>
      </c>
      <c r="W31" t="s">
        <v>38</v>
      </c>
      <c r="X31" t="s">
        <v>39</v>
      </c>
      <c r="Y31" t="s">
        <v>38</v>
      </c>
      <c r="Z31" t="s">
        <v>39</v>
      </c>
      <c r="AA31" t="s">
        <v>39</v>
      </c>
      <c r="AB31" t="s">
        <v>49</v>
      </c>
      <c r="AC31" t="s">
        <v>39</v>
      </c>
      <c r="AD31" t="s">
        <v>38</v>
      </c>
      <c r="AE31" t="s">
        <v>39</v>
      </c>
      <c r="AF31" t="s">
        <v>38</v>
      </c>
    </row>
    <row r="32" spans="1:32">
      <c r="A32" t="s">
        <v>167</v>
      </c>
      <c r="B32" t="s">
        <v>168</v>
      </c>
      <c r="C32">
        <v>9815496622</v>
      </c>
      <c r="D32" t="s">
        <v>169</v>
      </c>
      <c r="E32" s="1">
        <v>44313</v>
      </c>
      <c r="F32" t="s">
        <v>170</v>
      </c>
      <c r="G32" t="s">
        <v>36</v>
      </c>
      <c r="H32" t="s">
        <v>37</v>
      </c>
      <c r="I32" t="s">
        <v>82</v>
      </c>
      <c r="J32" t="s">
        <v>38</v>
      </c>
      <c r="K32" t="s">
        <v>39</v>
      </c>
      <c r="L32" t="s">
        <v>39</v>
      </c>
      <c r="M32" t="s">
        <v>49</v>
      </c>
      <c r="N32" t="s">
        <v>39</v>
      </c>
      <c r="O32" t="s">
        <v>39</v>
      </c>
      <c r="P32" t="s">
        <v>39</v>
      </c>
      <c r="Q32" t="s">
        <v>39</v>
      </c>
      <c r="R32" t="s">
        <v>39</v>
      </c>
      <c r="S32" t="s">
        <v>39</v>
      </c>
      <c r="T32" t="s">
        <v>39</v>
      </c>
      <c r="U32" t="s">
        <v>49</v>
      </c>
      <c r="V32" t="s">
        <v>39</v>
      </c>
      <c r="W32" t="s">
        <v>49</v>
      </c>
      <c r="X32" t="s">
        <v>39</v>
      </c>
      <c r="Y32" t="s">
        <v>39</v>
      </c>
      <c r="Z32" t="s">
        <v>39</v>
      </c>
      <c r="AA32" t="s">
        <v>39</v>
      </c>
      <c r="AB32" t="s">
        <v>39</v>
      </c>
      <c r="AC32" t="s">
        <v>39</v>
      </c>
      <c r="AD32" t="s">
        <v>39</v>
      </c>
      <c r="AE32" t="s">
        <v>39</v>
      </c>
      <c r="AF32" t="s">
        <v>39</v>
      </c>
    </row>
    <row r="33" spans="1:32">
      <c r="A33" t="s">
        <v>171</v>
      </c>
      <c r="B33" t="s">
        <v>172</v>
      </c>
      <c r="C33">
        <v>9780663532</v>
      </c>
      <c r="D33" t="s">
        <v>173</v>
      </c>
      <c r="E33" s="1">
        <v>44322</v>
      </c>
      <c r="F33" t="s">
        <v>174</v>
      </c>
      <c r="G33" t="s">
        <v>36</v>
      </c>
      <c r="H33" t="s">
        <v>175</v>
      </c>
      <c r="I33" t="s">
        <v>176</v>
      </c>
      <c r="J33" t="s">
        <v>38</v>
      </c>
      <c r="K33" t="s">
        <v>39</v>
      </c>
      <c r="L33" t="s">
        <v>39</v>
      </c>
      <c r="M33" t="s">
        <v>39</v>
      </c>
      <c r="N33" t="s">
        <v>38</v>
      </c>
      <c r="O33" t="s">
        <v>38</v>
      </c>
      <c r="P33" t="s">
        <v>38</v>
      </c>
      <c r="Q33" t="s">
        <v>39</v>
      </c>
      <c r="R33" t="s">
        <v>39</v>
      </c>
      <c r="S33" t="s">
        <v>38</v>
      </c>
      <c r="T33" t="s">
        <v>39</v>
      </c>
      <c r="U33" t="s">
        <v>38</v>
      </c>
      <c r="V33" t="s">
        <v>38</v>
      </c>
      <c r="W33" t="s">
        <v>38</v>
      </c>
      <c r="X33" t="s">
        <v>49</v>
      </c>
      <c r="Y33" t="s">
        <v>39</v>
      </c>
      <c r="Z33" t="s">
        <v>39</v>
      </c>
      <c r="AA33" t="s">
        <v>39</v>
      </c>
      <c r="AB33" t="s">
        <v>39</v>
      </c>
      <c r="AC33" t="s">
        <v>39</v>
      </c>
      <c r="AD33" t="s">
        <v>38</v>
      </c>
      <c r="AE33" t="s">
        <v>39</v>
      </c>
      <c r="AF33" t="s">
        <v>39</v>
      </c>
    </row>
    <row r="34" spans="1:32">
      <c r="A34" t="s">
        <v>177</v>
      </c>
      <c r="B34" t="s">
        <v>178</v>
      </c>
      <c r="C34">
        <v>8872490067</v>
      </c>
      <c r="D34" t="s">
        <v>179</v>
      </c>
      <c r="E34" s="1">
        <v>44322</v>
      </c>
      <c r="F34" t="s">
        <v>180</v>
      </c>
      <c r="G34" t="s">
        <v>36</v>
      </c>
      <c r="H34" t="s">
        <v>175</v>
      </c>
      <c r="I34" t="s">
        <v>176</v>
      </c>
      <c r="J34" t="s">
        <v>39</v>
      </c>
      <c r="K34" t="s">
        <v>49</v>
      </c>
      <c r="L34" t="s">
        <v>49</v>
      </c>
      <c r="M34" t="s">
        <v>39</v>
      </c>
      <c r="N34" t="s">
        <v>38</v>
      </c>
      <c r="O34" t="s">
        <v>39</v>
      </c>
      <c r="P34" t="s">
        <v>39</v>
      </c>
      <c r="Q34" t="s">
        <v>39</v>
      </c>
      <c r="R34" t="s">
        <v>39</v>
      </c>
      <c r="S34" t="s">
        <v>39</v>
      </c>
      <c r="T34" t="s">
        <v>39</v>
      </c>
      <c r="U34" t="s">
        <v>39</v>
      </c>
      <c r="V34" t="s">
        <v>39</v>
      </c>
      <c r="W34" t="s">
        <v>39</v>
      </c>
      <c r="X34" t="s">
        <v>49</v>
      </c>
      <c r="Y34" t="s">
        <v>39</v>
      </c>
      <c r="Z34" t="s">
        <v>39</v>
      </c>
      <c r="AA34" t="s">
        <v>39</v>
      </c>
      <c r="AB34" t="s">
        <v>39</v>
      </c>
      <c r="AC34" t="s">
        <v>39</v>
      </c>
      <c r="AD34" t="s">
        <v>39</v>
      </c>
      <c r="AE34" t="s">
        <v>39</v>
      </c>
      <c r="AF34" t="s">
        <v>39</v>
      </c>
    </row>
    <row r="35" spans="1:32">
      <c r="A35" t="s">
        <v>181</v>
      </c>
      <c r="B35" t="s">
        <v>182</v>
      </c>
      <c r="C35">
        <v>9814378475</v>
      </c>
      <c r="E35" s="1">
        <v>25343</v>
      </c>
      <c r="F35" t="s">
        <v>183</v>
      </c>
      <c r="G35" t="s">
        <v>36</v>
      </c>
      <c r="H35" t="s">
        <v>175</v>
      </c>
      <c r="I35" t="s">
        <v>176</v>
      </c>
      <c r="J35" t="s">
        <v>49</v>
      </c>
      <c r="K35" t="s">
        <v>105</v>
      </c>
      <c r="L35" t="s">
        <v>49</v>
      </c>
      <c r="M35" t="s">
        <v>38</v>
      </c>
      <c r="N35" t="s">
        <v>39</v>
      </c>
      <c r="O35" t="s">
        <v>39</v>
      </c>
      <c r="P35" t="s">
        <v>49</v>
      </c>
      <c r="Q35" t="s">
        <v>105</v>
      </c>
      <c r="R35" t="s">
        <v>49</v>
      </c>
      <c r="S35" t="s">
        <v>105</v>
      </c>
      <c r="T35" t="s">
        <v>49</v>
      </c>
      <c r="U35" t="s">
        <v>49</v>
      </c>
      <c r="V35" t="s">
        <v>39</v>
      </c>
      <c r="W35" t="s">
        <v>49</v>
      </c>
      <c r="X35" t="s">
        <v>39</v>
      </c>
      <c r="Y35" t="s">
        <v>49</v>
      </c>
      <c r="Z35" t="s">
        <v>105</v>
      </c>
      <c r="AA35" t="s">
        <v>105</v>
      </c>
      <c r="AB35" t="s">
        <v>39</v>
      </c>
      <c r="AC35" t="s">
        <v>49</v>
      </c>
      <c r="AD35" t="s">
        <v>49</v>
      </c>
      <c r="AE35" t="s">
        <v>105</v>
      </c>
      <c r="AF35" t="s">
        <v>39</v>
      </c>
    </row>
    <row r="36" spans="1:32">
      <c r="A36" t="s">
        <v>184</v>
      </c>
      <c r="B36" t="s">
        <v>185</v>
      </c>
      <c r="C36">
        <v>7082726147</v>
      </c>
      <c r="D36" t="s">
        <v>186</v>
      </c>
      <c r="E36" s="1">
        <v>34378</v>
      </c>
      <c r="F36" t="s">
        <v>187</v>
      </c>
      <c r="G36" t="s">
        <v>36</v>
      </c>
      <c r="H36" t="s">
        <v>175</v>
      </c>
      <c r="I36" t="s">
        <v>188</v>
      </c>
      <c r="J36" t="s">
        <v>38</v>
      </c>
      <c r="K36" t="s">
        <v>38</v>
      </c>
      <c r="L36" t="s">
        <v>38</v>
      </c>
      <c r="M36" t="s">
        <v>38</v>
      </c>
      <c r="N36" t="s">
        <v>38</v>
      </c>
      <c r="O36" t="s">
        <v>38</v>
      </c>
      <c r="P36" t="s">
        <v>189</v>
      </c>
      <c r="Q36" t="s">
        <v>39</v>
      </c>
      <c r="R36" t="s">
        <v>38</v>
      </c>
      <c r="S36" t="s">
        <v>38</v>
      </c>
      <c r="T36" t="s">
        <v>39</v>
      </c>
      <c r="U36" t="s">
        <v>39</v>
      </c>
      <c r="V36" t="s">
        <v>39</v>
      </c>
      <c r="W36" t="s">
        <v>39</v>
      </c>
      <c r="X36" t="s">
        <v>39</v>
      </c>
      <c r="Y36" t="s">
        <v>39</v>
      </c>
      <c r="Z36" t="s">
        <v>39</v>
      </c>
      <c r="AA36" t="s">
        <v>39</v>
      </c>
      <c r="AB36" t="s">
        <v>39</v>
      </c>
      <c r="AC36" t="s">
        <v>39</v>
      </c>
      <c r="AD36" t="s">
        <v>39</v>
      </c>
      <c r="AE36" t="s">
        <v>39</v>
      </c>
      <c r="AF36" t="s">
        <v>39</v>
      </c>
    </row>
    <row r="37" spans="1:32">
      <c r="A37" t="s">
        <v>190</v>
      </c>
      <c r="B37" t="s">
        <v>191</v>
      </c>
      <c r="C37">
        <v>7087419282</v>
      </c>
      <c r="D37" t="s">
        <v>192</v>
      </c>
      <c r="E37" s="1">
        <v>44322</v>
      </c>
      <c r="F37" t="s">
        <v>193</v>
      </c>
      <c r="G37" t="s">
        <v>36</v>
      </c>
      <c r="H37" t="s">
        <v>175</v>
      </c>
      <c r="J37" t="s">
        <v>38</v>
      </c>
      <c r="K37" t="s">
        <v>39</v>
      </c>
      <c r="L37" t="s">
        <v>39</v>
      </c>
      <c r="M37" t="s">
        <v>38</v>
      </c>
      <c r="N37" t="s">
        <v>38</v>
      </c>
      <c r="O37" t="s">
        <v>39</v>
      </c>
      <c r="P37" t="s">
        <v>38</v>
      </c>
      <c r="Q37" t="s">
        <v>38</v>
      </c>
      <c r="R37" t="s">
        <v>38</v>
      </c>
      <c r="S37" t="s">
        <v>38</v>
      </c>
      <c r="T37" t="s">
        <v>38</v>
      </c>
      <c r="U37" t="s">
        <v>38</v>
      </c>
      <c r="V37" t="s">
        <v>38</v>
      </c>
      <c r="W37" t="s">
        <v>38</v>
      </c>
      <c r="X37" t="s">
        <v>38</v>
      </c>
      <c r="Y37" t="s">
        <v>38</v>
      </c>
      <c r="Z37" t="s">
        <v>38</v>
      </c>
      <c r="AA37" t="s">
        <v>38</v>
      </c>
      <c r="AB37" t="s">
        <v>38</v>
      </c>
      <c r="AC37" t="s">
        <v>39</v>
      </c>
      <c r="AD37" t="s">
        <v>38</v>
      </c>
      <c r="AE37" t="s">
        <v>38</v>
      </c>
      <c r="AF37" t="s">
        <v>38</v>
      </c>
    </row>
    <row r="38" spans="1:32">
      <c r="A38" t="s">
        <v>194</v>
      </c>
    </row>
    <row r="39" spans="1:32">
      <c r="A39" t="s">
        <v>195</v>
      </c>
      <c r="B39" t="s">
        <v>196</v>
      </c>
      <c r="C39">
        <v>7652944025</v>
      </c>
      <c r="D39" t="s">
        <v>197</v>
      </c>
      <c r="E39" s="1">
        <v>44322</v>
      </c>
      <c r="F39" t="s">
        <v>198</v>
      </c>
      <c r="G39" t="s">
        <v>36</v>
      </c>
      <c r="H39" t="s">
        <v>175</v>
      </c>
      <c r="I39" t="s">
        <v>199</v>
      </c>
      <c r="J39" t="s">
        <v>38</v>
      </c>
      <c r="K39" t="s">
        <v>39</v>
      </c>
      <c r="L39" t="s">
        <v>38</v>
      </c>
      <c r="M39" t="s">
        <v>38</v>
      </c>
      <c r="N39" t="s">
        <v>38</v>
      </c>
      <c r="O39" t="s">
        <v>38</v>
      </c>
      <c r="P39" t="s">
        <v>38</v>
      </c>
      <c r="Q39" t="s">
        <v>38</v>
      </c>
      <c r="R39" t="s">
        <v>38</v>
      </c>
      <c r="S39" t="s">
        <v>38</v>
      </c>
      <c r="T39" t="s">
        <v>38</v>
      </c>
      <c r="U39" t="s">
        <v>38</v>
      </c>
      <c r="V39" t="s">
        <v>38</v>
      </c>
      <c r="W39" t="s">
        <v>39</v>
      </c>
      <c r="X39" t="s">
        <v>38</v>
      </c>
      <c r="Y39" t="s">
        <v>38</v>
      </c>
      <c r="Z39" t="s">
        <v>38</v>
      </c>
      <c r="AA39" t="s">
        <v>38</v>
      </c>
      <c r="AB39" t="s">
        <v>38</v>
      </c>
      <c r="AC39" t="s">
        <v>38</v>
      </c>
      <c r="AD39" t="s">
        <v>38</v>
      </c>
      <c r="AE39" t="s">
        <v>49</v>
      </c>
      <c r="AF39" t="s">
        <v>38</v>
      </c>
    </row>
    <row r="40" spans="1:32">
      <c r="A40" t="s">
        <v>200</v>
      </c>
    </row>
    <row r="41" spans="1:32">
      <c r="A41" t="s">
        <v>201</v>
      </c>
      <c r="B41" t="s">
        <v>202</v>
      </c>
      <c r="C41">
        <v>9418934420</v>
      </c>
      <c r="D41" t="s">
        <v>203</v>
      </c>
      <c r="E41" s="1">
        <v>44322</v>
      </c>
      <c r="F41" t="s">
        <v>204</v>
      </c>
      <c r="G41" t="s">
        <v>36</v>
      </c>
      <c r="H41" t="s">
        <v>175</v>
      </c>
      <c r="I41" t="s">
        <v>176</v>
      </c>
      <c r="J41" t="s">
        <v>39</v>
      </c>
      <c r="K41" t="s">
        <v>49</v>
      </c>
      <c r="L41" t="s">
        <v>39</v>
      </c>
      <c r="M41" t="s">
        <v>39</v>
      </c>
      <c r="N41" t="s">
        <v>39</v>
      </c>
      <c r="O41" t="s">
        <v>39</v>
      </c>
      <c r="P41" t="s">
        <v>39</v>
      </c>
      <c r="Q41" t="s">
        <v>39</v>
      </c>
      <c r="R41" t="s">
        <v>39</v>
      </c>
      <c r="S41" t="s">
        <v>39</v>
      </c>
      <c r="T41" t="s">
        <v>39</v>
      </c>
      <c r="U41" t="s">
        <v>39</v>
      </c>
      <c r="V41" t="s">
        <v>39</v>
      </c>
      <c r="W41" t="s">
        <v>39</v>
      </c>
      <c r="X41" t="s">
        <v>39</v>
      </c>
      <c r="Y41" t="s">
        <v>39</v>
      </c>
      <c r="Z41" t="s">
        <v>39</v>
      </c>
      <c r="AA41" t="s">
        <v>49</v>
      </c>
      <c r="AB41" t="s">
        <v>39</v>
      </c>
      <c r="AC41" t="s">
        <v>39</v>
      </c>
      <c r="AD41" t="s">
        <v>39</v>
      </c>
      <c r="AE41" t="s">
        <v>39</v>
      </c>
      <c r="AF41" t="s">
        <v>39</v>
      </c>
    </row>
    <row r="42" spans="1:32">
      <c r="A42" t="s">
        <v>205</v>
      </c>
      <c r="B42" t="s">
        <v>206</v>
      </c>
      <c r="C42">
        <v>7740040660</v>
      </c>
      <c r="E42" s="1">
        <v>44322</v>
      </c>
      <c r="F42" t="s">
        <v>207</v>
      </c>
      <c r="G42" t="s">
        <v>36</v>
      </c>
      <c r="H42" t="s">
        <v>175</v>
      </c>
      <c r="I42" t="s">
        <v>176</v>
      </c>
      <c r="J42" t="s">
        <v>49</v>
      </c>
      <c r="K42" t="s">
        <v>39</v>
      </c>
      <c r="L42" t="s">
        <v>39</v>
      </c>
      <c r="M42" t="s">
        <v>39</v>
      </c>
      <c r="N42" t="s">
        <v>39</v>
      </c>
      <c r="O42" t="s">
        <v>39</v>
      </c>
      <c r="P42" t="s">
        <v>39</v>
      </c>
      <c r="Q42" t="s">
        <v>49</v>
      </c>
      <c r="R42" t="s">
        <v>39</v>
      </c>
      <c r="S42" t="s">
        <v>39</v>
      </c>
      <c r="T42" t="s">
        <v>49</v>
      </c>
      <c r="U42" t="s">
        <v>39</v>
      </c>
      <c r="V42" t="s">
        <v>49</v>
      </c>
      <c r="W42" t="s">
        <v>39</v>
      </c>
      <c r="X42" t="s">
        <v>39</v>
      </c>
      <c r="Y42" t="s">
        <v>39</v>
      </c>
      <c r="Z42" t="s">
        <v>39</v>
      </c>
      <c r="AA42" t="s">
        <v>39</v>
      </c>
      <c r="AB42" t="s">
        <v>39</v>
      </c>
      <c r="AC42" t="s">
        <v>39</v>
      </c>
      <c r="AD42" t="s">
        <v>39</v>
      </c>
      <c r="AE42" t="s">
        <v>49</v>
      </c>
      <c r="AF42" t="s">
        <v>39</v>
      </c>
    </row>
    <row r="43" spans="1:32">
      <c r="A43" t="s">
        <v>208</v>
      </c>
      <c r="B43" t="s">
        <v>209</v>
      </c>
      <c r="C43">
        <v>9882386948</v>
      </c>
      <c r="E43" s="1">
        <v>44322</v>
      </c>
      <c r="F43" t="s">
        <v>210</v>
      </c>
      <c r="G43" t="s">
        <v>36</v>
      </c>
      <c r="H43" t="s">
        <v>175</v>
      </c>
      <c r="I43" t="s">
        <v>176</v>
      </c>
      <c r="J43" t="s">
        <v>39</v>
      </c>
      <c r="K43" t="s">
        <v>49</v>
      </c>
      <c r="L43" t="s">
        <v>105</v>
      </c>
      <c r="M43" t="s">
        <v>39</v>
      </c>
      <c r="N43" t="s">
        <v>39</v>
      </c>
      <c r="O43" t="s">
        <v>49</v>
      </c>
      <c r="P43" t="s">
        <v>38</v>
      </c>
      <c r="Q43" t="s">
        <v>39</v>
      </c>
      <c r="R43" t="s">
        <v>39</v>
      </c>
      <c r="S43" t="s">
        <v>39</v>
      </c>
      <c r="T43" t="s">
        <v>39</v>
      </c>
      <c r="U43" t="s">
        <v>39</v>
      </c>
      <c r="V43" t="s">
        <v>49</v>
      </c>
      <c r="W43" t="s">
        <v>39</v>
      </c>
      <c r="X43" t="s">
        <v>49</v>
      </c>
      <c r="Y43" t="s">
        <v>49</v>
      </c>
      <c r="Z43" t="s">
        <v>39</v>
      </c>
      <c r="AA43" t="s">
        <v>39</v>
      </c>
      <c r="AB43" t="s">
        <v>39</v>
      </c>
      <c r="AC43" t="s">
        <v>39</v>
      </c>
      <c r="AD43" t="s">
        <v>39</v>
      </c>
      <c r="AE43" t="s">
        <v>39</v>
      </c>
      <c r="AF43" t="s">
        <v>39</v>
      </c>
    </row>
    <row r="44" spans="1:32">
      <c r="A44" t="s">
        <v>211</v>
      </c>
      <c r="B44" t="s">
        <v>212</v>
      </c>
      <c r="C44">
        <v>9814492614</v>
      </c>
      <c r="D44" t="s">
        <v>213</v>
      </c>
      <c r="E44" s="1">
        <v>44322</v>
      </c>
      <c r="F44" t="s">
        <v>214</v>
      </c>
      <c r="G44" t="s">
        <v>36</v>
      </c>
      <c r="H44" t="s">
        <v>175</v>
      </c>
      <c r="I44" t="s">
        <v>215</v>
      </c>
      <c r="J44" t="s">
        <v>39</v>
      </c>
      <c r="K44" t="s">
        <v>39</v>
      </c>
      <c r="L44" t="s">
        <v>39</v>
      </c>
      <c r="M44" t="s">
        <v>39</v>
      </c>
      <c r="N44" t="s">
        <v>39</v>
      </c>
      <c r="O44" t="s">
        <v>39</v>
      </c>
      <c r="P44" t="s">
        <v>49</v>
      </c>
      <c r="Q44" t="s">
        <v>49</v>
      </c>
      <c r="R44" t="s">
        <v>39</v>
      </c>
      <c r="S44" t="s">
        <v>39</v>
      </c>
      <c r="T44" t="s">
        <v>38</v>
      </c>
      <c r="U44" t="s">
        <v>39</v>
      </c>
      <c r="V44" t="s">
        <v>39</v>
      </c>
      <c r="W44" t="s">
        <v>39</v>
      </c>
      <c r="X44" t="s">
        <v>39</v>
      </c>
      <c r="Y44" t="s">
        <v>39</v>
      </c>
      <c r="Z44" t="s">
        <v>39</v>
      </c>
      <c r="AA44" t="s">
        <v>39</v>
      </c>
      <c r="AB44" t="s">
        <v>39</v>
      </c>
      <c r="AC44" t="s">
        <v>39</v>
      </c>
      <c r="AD44" t="s">
        <v>39</v>
      </c>
      <c r="AE44" t="s">
        <v>39</v>
      </c>
      <c r="AF44" t="s">
        <v>39</v>
      </c>
    </row>
    <row r="45" spans="1:32">
      <c r="A45" t="s">
        <v>216</v>
      </c>
      <c r="B45" t="s">
        <v>217</v>
      </c>
      <c r="C45">
        <v>7206690440</v>
      </c>
      <c r="D45" t="s">
        <v>218</v>
      </c>
      <c r="E45" s="1">
        <v>44322</v>
      </c>
      <c r="F45" t="s">
        <v>219</v>
      </c>
      <c r="G45" t="s">
        <v>36</v>
      </c>
      <c r="H45" t="s">
        <v>175</v>
      </c>
      <c r="I45" t="s">
        <v>220</v>
      </c>
      <c r="J45" t="s">
        <v>38</v>
      </c>
      <c r="K45" t="s">
        <v>39</v>
      </c>
      <c r="L45" t="s">
        <v>39</v>
      </c>
      <c r="M45" t="s">
        <v>39</v>
      </c>
      <c r="N45" t="s">
        <v>38</v>
      </c>
      <c r="O45" t="s">
        <v>39</v>
      </c>
      <c r="P45" t="s">
        <v>39</v>
      </c>
      <c r="Q45" t="s">
        <v>39</v>
      </c>
      <c r="R45" t="s">
        <v>39</v>
      </c>
      <c r="S45" t="s">
        <v>39</v>
      </c>
      <c r="T45" t="s">
        <v>39</v>
      </c>
      <c r="U45" t="s">
        <v>39</v>
      </c>
      <c r="V45" t="s">
        <v>39</v>
      </c>
      <c r="W45" t="s">
        <v>39</v>
      </c>
      <c r="X45" t="s">
        <v>39</v>
      </c>
      <c r="Y45" t="s">
        <v>39</v>
      </c>
      <c r="Z45" t="s">
        <v>39</v>
      </c>
      <c r="AA45" t="s">
        <v>49</v>
      </c>
      <c r="AB45" t="s">
        <v>39</v>
      </c>
      <c r="AC45" t="s">
        <v>39</v>
      </c>
      <c r="AD45" t="s">
        <v>39</v>
      </c>
      <c r="AE45" t="s">
        <v>39</v>
      </c>
      <c r="AF45" t="s">
        <v>39</v>
      </c>
    </row>
    <row r="46" spans="1:32">
      <c r="A46" t="s">
        <v>221</v>
      </c>
      <c r="B46" t="s">
        <v>222</v>
      </c>
      <c r="C46">
        <v>7696521270</v>
      </c>
      <c r="E46" s="1">
        <v>44322</v>
      </c>
      <c r="F46" t="s">
        <v>223</v>
      </c>
      <c r="G46" t="s">
        <v>36</v>
      </c>
      <c r="H46" t="s">
        <v>175</v>
      </c>
      <c r="I46" t="s">
        <v>176</v>
      </c>
      <c r="J46" t="s">
        <v>38</v>
      </c>
      <c r="K46" t="s">
        <v>38</v>
      </c>
      <c r="L46" t="s">
        <v>49</v>
      </c>
      <c r="M46" t="s">
        <v>39</v>
      </c>
      <c r="N46" t="s">
        <v>38</v>
      </c>
      <c r="O46" t="s">
        <v>39</v>
      </c>
      <c r="P46" t="s">
        <v>39</v>
      </c>
      <c r="Q46" t="s">
        <v>49</v>
      </c>
      <c r="R46" t="s">
        <v>39</v>
      </c>
      <c r="S46" t="s">
        <v>39</v>
      </c>
      <c r="T46" t="s">
        <v>38</v>
      </c>
      <c r="U46" t="s">
        <v>39</v>
      </c>
      <c r="V46" t="s">
        <v>39</v>
      </c>
      <c r="W46" t="s">
        <v>39</v>
      </c>
      <c r="X46" t="s">
        <v>49</v>
      </c>
      <c r="Y46" t="s">
        <v>39</v>
      </c>
      <c r="Z46" t="s">
        <v>39</v>
      </c>
      <c r="AA46" t="s">
        <v>39</v>
      </c>
      <c r="AB46" t="s">
        <v>39</v>
      </c>
      <c r="AC46" t="s">
        <v>39</v>
      </c>
      <c r="AD46" t="s">
        <v>39</v>
      </c>
      <c r="AE46" t="s">
        <v>39</v>
      </c>
      <c r="AF46" t="s">
        <v>39</v>
      </c>
    </row>
    <row r="47" spans="1:32">
      <c r="A47" t="s">
        <v>224</v>
      </c>
      <c r="B47" t="s">
        <v>196</v>
      </c>
      <c r="C47">
        <v>7652944025</v>
      </c>
      <c r="D47" t="s">
        <v>197</v>
      </c>
      <c r="E47" s="1">
        <v>44322</v>
      </c>
      <c r="F47" t="s">
        <v>198</v>
      </c>
      <c r="G47" t="s">
        <v>36</v>
      </c>
      <c r="H47" t="s">
        <v>175</v>
      </c>
      <c r="I47" t="s">
        <v>199</v>
      </c>
      <c r="J47" t="s">
        <v>38</v>
      </c>
      <c r="K47" t="s">
        <v>39</v>
      </c>
      <c r="L47" t="s">
        <v>38</v>
      </c>
      <c r="M47" t="s">
        <v>38</v>
      </c>
      <c r="N47" t="s">
        <v>38</v>
      </c>
      <c r="O47" t="s">
        <v>38</v>
      </c>
      <c r="P47" t="s">
        <v>38</v>
      </c>
      <c r="Q47" t="s">
        <v>38</v>
      </c>
      <c r="R47" t="s">
        <v>38</v>
      </c>
      <c r="S47" t="s">
        <v>38</v>
      </c>
      <c r="T47" t="s">
        <v>38</v>
      </c>
      <c r="U47" t="s">
        <v>38</v>
      </c>
      <c r="V47" t="s">
        <v>38</v>
      </c>
      <c r="W47" t="s">
        <v>39</v>
      </c>
      <c r="X47" t="s">
        <v>38</v>
      </c>
      <c r="Y47" t="s">
        <v>38</v>
      </c>
      <c r="Z47" t="s">
        <v>38</v>
      </c>
      <c r="AA47" t="s">
        <v>38</v>
      </c>
      <c r="AB47" t="s">
        <v>38</v>
      </c>
      <c r="AC47" t="s">
        <v>38</v>
      </c>
      <c r="AD47" t="s">
        <v>38</v>
      </c>
      <c r="AE47" t="s">
        <v>49</v>
      </c>
      <c r="AF47" t="s">
        <v>38</v>
      </c>
    </row>
    <row r="48" spans="1:32">
      <c r="A48" t="s">
        <v>225</v>
      </c>
      <c r="B48" t="s">
        <v>226</v>
      </c>
      <c r="C48">
        <v>9041663315</v>
      </c>
      <c r="D48" t="s">
        <v>227</v>
      </c>
      <c r="E48" s="1">
        <v>44322</v>
      </c>
      <c r="F48" t="s">
        <v>228</v>
      </c>
      <c r="G48" t="s">
        <v>36</v>
      </c>
      <c r="H48" t="s">
        <v>175</v>
      </c>
      <c r="I48" t="s">
        <v>220</v>
      </c>
      <c r="J48" t="s">
        <v>38</v>
      </c>
      <c r="K48" t="s">
        <v>38</v>
      </c>
      <c r="L48" t="s">
        <v>39</v>
      </c>
      <c r="M48" t="s">
        <v>38</v>
      </c>
      <c r="N48" t="s">
        <v>38</v>
      </c>
      <c r="O48" t="s">
        <v>38</v>
      </c>
      <c r="P48" t="s">
        <v>38</v>
      </c>
      <c r="Q48" t="s">
        <v>39</v>
      </c>
      <c r="R48" t="s">
        <v>38</v>
      </c>
      <c r="S48" t="s">
        <v>38</v>
      </c>
      <c r="T48" t="s">
        <v>39</v>
      </c>
      <c r="U48" t="s">
        <v>38</v>
      </c>
      <c r="V48" t="s">
        <v>38</v>
      </c>
      <c r="W48" t="s">
        <v>38</v>
      </c>
      <c r="X48" t="s">
        <v>39</v>
      </c>
      <c r="Y48" t="s">
        <v>38</v>
      </c>
      <c r="Z48" t="s">
        <v>39</v>
      </c>
      <c r="AA48" t="s">
        <v>38</v>
      </c>
      <c r="AB48" t="s">
        <v>38</v>
      </c>
      <c r="AC48" t="s">
        <v>38</v>
      </c>
      <c r="AD48" t="s">
        <v>38</v>
      </c>
      <c r="AE48" t="s">
        <v>39</v>
      </c>
      <c r="AF48" t="s">
        <v>39</v>
      </c>
    </row>
    <row r="49" spans="1:32">
      <c r="A49" t="s">
        <v>229</v>
      </c>
      <c r="B49" t="s">
        <v>230</v>
      </c>
      <c r="C49">
        <v>9988303414</v>
      </c>
      <c r="D49" t="s">
        <v>231</v>
      </c>
      <c r="E49" s="1">
        <v>44322</v>
      </c>
      <c r="F49" t="s">
        <v>232</v>
      </c>
      <c r="G49" t="s">
        <v>36</v>
      </c>
      <c r="H49" t="s">
        <v>175</v>
      </c>
      <c r="I49" t="s">
        <v>176</v>
      </c>
      <c r="J49" t="s">
        <v>39</v>
      </c>
      <c r="K49" t="s">
        <v>39</v>
      </c>
      <c r="L49" t="s">
        <v>49</v>
      </c>
      <c r="M49" t="s">
        <v>39</v>
      </c>
      <c r="N49" t="s">
        <v>38</v>
      </c>
      <c r="O49" t="s">
        <v>39</v>
      </c>
      <c r="P49" t="s">
        <v>38</v>
      </c>
      <c r="Q49" t="s">
        <v>39</v>
      </c>
      <c r="R49" t="s">
        <v>39</v>
      </c>
      <c r="S49" t="s">
        <v>38</v>
      </c>
      <c r="T49" t="s">
        <v>39</v>
      </c>
      <c r="U49" t="s">
        <v>39</v>
      </c>
      <c r="V49" t="s">
        <v>49</v>
      </c>
      <c r="W49" t="s">
        <v>39</v>
      </c>
      <c r="X49" t="s">
        <v>49</v>
      </c>
      <c r="Y49" t="s">
        <v>39</v>
      </c>
      <c r="Z49" t="s">
        <v>39</v>
      </c>
      <c r="AA49" t="s">
        <v>38</v>
      </c>
      <c r="AB49" t="s">
        <v>39</v>
      </c>
      <c r="AC49" t="s">
        <v>39</v>
      </c>
      <c r="AD49" t="s">
        <v>49</v>
      </c>
      <c r="AE49" t="s">
        <v>39</v>
      </c>
      <c r="AF49" t="s">
        <v>38</v>
      </c>
    </row>
    <row r="50" spans="1:32">
      <c r="A50" t="s">
        <v>233</v>
      </c>
      <c r="B50" t="s">
        <v>234</v>
      </c>
      <c r="C50">
        <v>9988254667</v>
      </c>
      <c r="D50" t="s">
        <v>235</v>
      </c>
      <c r="E50" s="1">
        <v>44322</v>
      </c>
      <c r="F50" t="s">
        <v>236</v>
      </c>
      <c r="G50" t="s">
        <v>36</v>
      </c>
      <c r="H50" t="s">
        <v>175</v>
      </c>
      <c r="I50" t="s">
        <v>176</v>
      </c>
      <c r="J50" t="s">
        <v>38</v>
      </c>
      <c r="K50" t="s">
        <v>38</v>
      </c>
      <c r="L50" t="s">
        <v>38</v>
      </c>
      <c r="M50" t="s">
        <v>38</v>
      </c>
      <c r="N50" t="s">
        <v>38</v>
      </c>
      <c r="O50" t="s">
        <v>38</v>
      </c>
      <c r="P50" t="s">
        <v>38</v>
      </c>
      <c r="Q50" t="s">
        <v>38</v>
      </c>
      <c r="R50" t="s">
        <v>38</v>
      </c>
      <c r="S50" t="s">
        <v>38</v>
      </c>
      <c r="T50" t="s">
        <v>38</v>
      </c>
      <c r="U50" t="s">
        <v>38</v>
      </c>
      <c r="V50" t="s">
        <v>38</v>
      </c>
      <c r="W50" t="s">
        <v>38</v>
      </c>
      <c r="X50" t="s">
        <v>38</v>
      </c>
      <c r="Y50" t="s">
        <v>38</v>
      </c>
      <c r="Z50" t="s">
        <v>38</v>
      </c>
      <c r="AA50" t="s">
        <v>38</v>
      </c>
      <c r="AB50" t="s">
        <v>38</v>
      </c>
      <c r="AC50" t="s">
        <v>38</v>
      </c>
      <c r="AD50" t="s">
        <v>38</v>
      </c>
      <c r="AE50" t="s">
        <v>38</v>
      </c>
      <c r="AF50" t="s">
        <v>38</v>
      </c>
    </row>
    <row r="51" spans="1:32">
      <c r="A51" t="s">
        <v>237</v>
      </c>
      <c r="B51" t="s">
        <v>238</v>
      </c>
      <c r="C51">
        <v>917527885006</v>
      </c>
      <c r="D51" t="s">
        <v>239</v>
      </c>
      <c r="E51" s="1">
        <v>44322</v>
      </c>
      <c r="F51" t="s">
        <v>240</v>
      </c>
      <c r="G51" t="s">
        <v>36</v>
      </c>
      <c r="H51" t="s">
        <v>175</v>
      </c>
      <c r="I51" t="s">
        <v>176</v>
      </c>
      <c r="J51" t="s">
        <v>49</v>
      </c>
      <c r="K51" t="s">
        <v>49</v>
      </c>
      <c r="L51" t="s">
        <v>49</v>
      </c>
      <c r="M51" t="s">
        <v>39</v>
      </c>
      <c r="N51" t="s">
        <v>39</v>
      </c>
      <c r="O51" t="s">
        <v>105</v>
      </c>
      <c r="P51" t="s">
        <v>105</v>
      </c>
      <c r="Q51" t="s">
        <v>39</v>
      </c>
      <c r="R51" t="s">
        <v>39</v>
      </c>
      <c r="S51" t="s">
        <v>39</v>
      </c>
      <c r="T51" t="s">
        <v>49</v>
      </c>
      <c r="U51" t="s">
        <v>39</v>
      </c>
      <c r="V51" t="s">
        <v>39</v>
      </c>
      <c r="W51" t="s">
        <v>39</v>
      </c>
      <c r="X51" t="s">
        <v>39</v>
      </c>
      <c r="Y51" t="s">
        <v>39</v>
      </c>
      <c r="Z51" t="s">
        <v>39</v>
      </c>
      <c r="AA51" t="s">
        <v>39</v>
      </c>
      <c r="AB51" t="s">
        <v>39</v>
      </c>
      <c r="AC51" t="s">
        <v>39</v>
      </c>
      <c r="AD51" t="s">
        <v>39</v>
      </c>
      <c r="AE51" t="s">
        <v>39</v>
      </c>
      <c r="AF51" t="s">
        <v>39</v>
      </c>
    </row>
    <row r="52" spans="1:32">
      <c r="A52" t="s">
        <v>241</v>
      </c>
      <c r="B52" t="s">
        <v>242</v>
      </c>
      <c r="C52">
        <v>9815360500</v>
      </c>
      <c r="D52" t="s">
        <v>243</v>
      </c>
      <c r="E52" s="1">
        <v>44322</v>
      </c>
      <c r="G52" t="s">
        <v>36</v>
      </c>
      <c r="H52" t="s">
        <v>175</v>
      </c>
      <c r="I52" t="s">
        <v>176</v>
      </c>
      <c r="J52" t="s">
        <v>49</v>
      </c>
      <c r="K52" t="s">
        <v>189</v>
      </c>
      <c r="L52" t="s">
        <v>39</v>
      </c>
      <c r="M52" t="s">
        <v>49</v>
      </c>
      <c r="N52" t="s">
        <v>105</v>
      </c>
      <c r="O52" t="s">
        <v>105</v>
      </c>
      <c r="P52" t="s">
        <v>105</v>
      </c>
      <c r="Q52" t="s">
        <v>39</v>
      </c>
      <c r="R52" t="s">
        <v>39</v>
      </c>
      <c r="S52" t="s">
        <v>39</v>
      </c>
      <c r="T52" t="s">
        <v>39</v>
      </c>
      <c r="U52" t="s">
        <v>39</v>
      </c>
      <c r="V52" t="s">
        <v>38</v>
      </c>
      <c r="W52" t="s">
        <v>39</v>
      </c>
      <c r="X52" t="s">
        <v>105</v>
      </c>
      <c r="Y52" t="s">
        <v>49</v>
      </c>
      <c r="Z52" t="s">
        <v>49</v>
      </c>
      <c r="AA52" t="s">
        <v>38</v>
      </c>
      <c r="AB52" t="s">
        <v>39</v>
      </c>
      <c r="AC52" t="s">
        <v>49</v>
      </c>
      <c r="AD52" t="s">
        <v>49</v>
      </c>
      <c r="AE52" t="s">
        <v>49</v>
      </c>
      <c r="AF52" t="s">
        <v>49</v>
      </c>
    </row>
    <row r="53" spans="1:32">
      <c r="A53" t="s">
        <v>244</v>
      </c>
      <c r="B53" t="s">
        <v>245</v>
      </c>
      <c r="C53">
        <v>9878219959</v>
      </c>
      <c r="E53" s="1">
        <v>44322</v>
      </c>
      <c r="F53" t="s">
        <v>246</v>
      </c>
      <c r="G53" t="s">
        <v>36</v>
      </c>
      <c r="H53" t="s">
        <v>175</v>
      </c>
      <c r="I53" t="s">
        <v>247</v>
      </c>
      <c r="J53" t="s">
        <v>38</v>
      </c>
      <c r="K53" t="s">
        <v>38</v>
      </c>
      <c r="L53" t="s">
        <v>39</v>
      </c>
      <c r="M53" t="s">
        <v>38</v>
      </c>
      <c r="N53" t="s">
        <v>38</v>
      </c>
      <c r="O53" t="s">
        <v>38</v>
      </c>
      <c r="P53" t="s">
        <v>39</v>
      </c>
      <c r="Q53" t="s">
        <v>39</v>
      </c>
      <c r="R53" t="s">
        <v>39</v>
      </c>
      <c r="S53" t="s">
        <v>39</v>
      </c>
      <c r="T53" t="s">
        <v>39</v>
      </c>
      <c r="U53" t="s">
        <v>39</v>
      </c>
      <c r="V53" t="s">
        <v>39</v>
      </c>
      <c r="W53" t="s">
        <v>39</v>
      </c>
      <c r="X53" t="s">
        <v>39</v>
      </c>
      <c r="Y53" t="s">
        <v>39</v>
      </c>
      <c r="Z53" t="s">
        <v>49</v>
      </c>
      <c r="AA53" t="s">
        <v>49</v>
      </c>
      <c r="AB53" t="s">
        <v>49</v>
      </c>
      <c r="AC53" t="s">
        <v>39</v>
      </c>
      <c r="AD53" t="s">
        <v>39</v>
      </c>
      <c r="AE53" t="s">
        <v>39</v>
      </c>
      <c r="AF53" t="s">
        <v>38</v>
      </c>
    </row>
    <row r="54" spans="1:32">
      <c r="A54" t="s">
        <v>248</v>
      </c>
      <c r="B54" t="s">
        <v>249</v>
      </c>
      <c r="C54">
        <v>8146994426</v>
      </c>
      <c r="D54" t="s">
        <v>250</v>
      </c>
      <c r="E54" s="1">
        <v>44322</v>
      </c>
      <c r="F54" t="s">
        <v>251</v>
      </c>
      <c r="G54" t="s">
        <v>36</v>
      </c>
      <c r="H54" t="s">
        <v>175</v>
      </c>
      <c r="I54" t="s">
        <v>220</v>
      </c>
      <c r="J54" t="s">
        <v>38</v>
      </c>
      <c r="K54" t="s">
        <v>38</v>
      </c>
      <c r="L54" t="s">
        <v>39</v>
      </c>
      <c r="M54" t="s">
        <v>39</v>
      </c>
      <c r="N54" t="s">
        <v>38</v>
      </c>
      <c r="O54" t="s">
        <v>38</v>
      </c>
      <c r="P54" t="s">
        <v>39</v>
      </c>
      <c r="Q54" t="s">
        <v>39</v>
      </c>
      <c r="R54" t="s">
        <v>39</v>
      </c>
      <c r="S54" t="s">
        <v>39</v>
      </c>
      <c r="T54" t="s">
        <v>39</v>
      </c>
      <c r="U54" t="s">
        <v>38</v>
      </c>
      <c r="V54" t="s">
        <v>39</v>
      </c>
      <c r="W54" t="s">
        <v>38</v>
      </c>
      <c r="X54" t="s">
        <v>38</v>
      </c>
      <c r="Y54" t="s">
        <v>39</v>
      </c>
      <c r="Z54" t="s">
        <v>39</v>
      </c>
      <c r="AA54" t="s">
        <v>39</v>
      </c>
      <c r="AB54" t="s">
        <v>38</v>
      </c>
      <c r="AC54" t="s">
        <v>39</v>
      </c>
      <c r="AD54" t="s">
        <v>38</v>
      </c>
      <c r="AE54" t="s">
        <v>39</v>
      </c>
      <c r="AF54" t="s">
        <v>39</v>
      </c>
    </row>
    <row r="55" spans="1:32">
      <c r="A55" t="s">
        <v>252</v>
      </c>
      <c r="B55" t="s">
        <v>253</v>
      </c>
      <c r="C55">
        <v>9878610580</v>
      </c>
      <c r="D55" t="s">
        <v>254</v>
      </c>
      <c r="E55" s="1">
        <v>44322</v>
      </c>
      <c r="F55" t="s">
        <v>255</v>
      </c>
      <c r="G55" t="s">
        <v>36</v>
      </c>
      <c r="H55" t="s">
        <v>175</v>
      </c>
      <c r="I55" t="s">
        <v>176</v>
      </c>
      <c r="J55" t="s">
        <v>39</v>
      </c>
      <c r="K55" t="s">
        <v>49</v>
      </c>
      <c r="L55" t="s">
        <v>49</v>
      </c>
      <c r="M55" t="s">
        <v>39</v>
      </c>
      <c r="N55" t="s">
        <v>49</v>
      </c>
      <c r="O55" t="s">
        <v>49</v>
      </c>
      <c r="P55" t="s">
        <v>39</v>
      </c>
      <c r="Q55" t="s">
        <v>105</v>
      </c>
      <c r="R55" t="s">
        <v>39</v>
      </c>
      <c r="S55" t="s">
        <v>39</v>
      </c>
      <c r="T55" t="s">
        <v>39</v>
      </c>
      <c r="U55" t="s">
        <v>39</v>
      </c>
      <c r="V55" t="s">
        <v>39</v>
      </c>
      <c r="W55" t="s">
        <v>49</v>
      </c>
      <c r="X55" t="s">
        <v>105</v>
      </c>
      <c r="Y55" t="s">
        <v>39</v>
      </c>
      <c r="Z55" t="s">
        <v>39</v>
      </c>
      <c r="AA55" t="s">
        <v>49</v>
      </c>
      <c r="AB55" t="s">
        <v>39</v>
      </c>
      <c r="AC55" t="s">
        <v>39</v>
      </c>
      <c r="AD55" t="s">
        <v>38</v>
      </c>
      <c r="AE55" t="s">
        <v>49</v>
      </c>
      <c r="AF55" t="s">
        <v>38</v>
      </c>
    </row>
    <row r="56" spans="1:32">
      <c r="A56" t="s">
        <v>256</v>
      </c>
      <c r="B56" t="s">
        <v>257</v>
      </c>
      <c r="C56">
        <v>9805252025</v>
      </c>
      <c r="D56" t="s">
        <v>258</v>
      </c>
      <c r="E56" s="1">
        <v>44322</v>
      </c>
      <c r="F56" t="s">
        <v>259</v>
      </c>
      <c r="G56" t="s">
        <v>36</v>
      </c>
      <c r="H56" t="s">
        <v>175</v>
      </c>
      <c r="I56" t="s">
        <v>220</v>
      </c>
      <c r="J56" t="s">
        <v>39</v>
      </c>
      <c r="K56" t="s">
        <v>49</v>
      </c>
      <c r="L56" t="s">
        <v>39</v>
      </c>
      <c r="M56" t="s">
        <v>39</v>
      </c>
      <c r="N56" t="s">
        <v>38</v>
      </c>
      <c r="O56" t="s">
        <v>38</v>
      </c>
      <c r="P56" t="s">
        <v>39</v>
      </c>
      <c r="Q56" t="s">
        <v>38</v>
      </c>
      <c r="R56" t="s">
        <v>38</v>
      </c>
      <c r="S56" t="s">
        <v>38</v>
      </c>
      <c r="T56" t="s">
        <v>39</v>
      </c>
      <c r="U56" t="s">
        <v>38</v>
      </c>
      <c r="V56" t="s">
        <v>38</v>
      </c>
      <c r="W56" t="s">
        <v>38</v>
      </c>
      <c r="X56" t="s">
        <v>39</v>
      </c>
      <c r="Y56" t="s">
        <v>38</v>
      </c>
      <c r="Z56" t="s">
        <v>38</v>
      </c>
      <c r="AA56" t="s">
        <v>38</v>
      </c>
      <c r="AB56" t="s">
        <v>39</v>
      </c>
      <c r="AC56" t="s">
        <v>39</v>
      </c>
      <c r="AD56" t="s">
        <v>38</v>
      </c>
      <c r="AE56" t="s">
        <v>38</v>
      </c>
      <c r="AF56" t="s">
        <v>38</v>
      </c>
    </row>
    <row r="57" spans="1:32">
      <c r="A57" t="s">
        <v>260</v>
      </c>
      <c r="B57" t="s">
        <v>261</v>
      </c>
      <c r="C57">
        <v>9779325464</v>
      </c>
      <c r="D57" t="s">
        <v>262</v>
      </c>
      <c r="E57" s="1">
        <v>44322</v>
      </c>
      <c r="F57" t="s">
        <v>263</v>
      </c>
      <c r="G57" t="s">
        <v>36</v>
      </c>
      <c r="H57" t="s">
        <v>175</v>
      </c>
      <c r="I57" t="s">
        <v>176</v>
      </c>
      <c r="J57" t="s">
        <v>49</v>
      </c>
      <c r="K57" t="s">
        <v>189</v>
      </c>
      <c r="L57" t="s">
        <v>105</v>
      </c>
      <c r="M57" t="s">
        <v>49</v>
      </c>
      <c r="N57" t="s">
        <v>39</v>
      </c>
      <c r="O57" t="s">
        <v>49</v>
      </c>
      <c r="P57" t="s">
        <v>189</v>
      </c>
      <c r="Q57" t="s">
        <v>49</v>
      </c>
      <c r="R57" t="s">
        <v>105</v>
      </c>
      <c r="S57" t="s">
        <v>189</v>
      </c>
      <c r="T57" t="s">
        <v>105</v>
      </c>
      <c r="U57" t="s">
        <v>105</v>
      </c>
      <c r="V57" t="s">
        <v>49</v>
      </c>
      <c r="W57" t="s">
        <v>49</v>
      </c>
      <c r="X57" t="s">
        <v>49</v>
      </c>
      <c r="Y57" t="s">
        <v>189</v>
      </c>
      <c r="Z57" t="s">
        <v>189</v>
      </c>
      <c r="AA57" t="s">
        <v>105</v>
      </c>
      <c r="AB57" t="s">
        <v>189</v>
      </c>
      <c r="AC57" t="s">
        <v>189</v>
      </c>
      <c r="AD57" t="s">
        <v>49</v>
      </c>
      <c r="AE57" t="s">
        <v>105</v>
      </c>
      <c r="AF57" t="s">
        <v>189</v>
      </c>
    </row>
    <row r="58" spans="1:32">
      <c r="A58" t="s">
        <v>264</v>
      </c>
      <c r="B58" t="s">
        <v>265</v>
      </c>
      <c r="C58">
        <v>9463088822</v>
      </c>
      <c r="D58" t="s">
        <v>266</v>
      </c>
      <c r="E58" s="1">
        <v>44322</v>
      </c>
      <c r="G58" t="s">
        <v>36</v>
      </c>
      <c r="H58" t="s">
        <v>175</v>
      </c>
      <c r="I58" t="s">
        <v>176</v>
      </c>
      <c r="J58" t="s">
        <v>39</v>
      </c>
      <c r="K58" t="s">
        <v>49</v>
      </c>
      <c r="L58" t="s">
        <v>38</v>
      </c>
      <c r="M58" t="s">
        <v>49</v>
      </c>
      <c r="N58" t="s">
        <v>39</v>
      </c>
      <c r="O58" t="s">
        <v>38</v>
      </c>
      <c r="P58" t="s">
        <v>49</v>
      </c>
      <c r="Q58" t="s">
        <v>39</v>
      </c>
      <c r="R58" t="s">
        <v>39</v>
      </c>
      <c r="S58" t="s">
        <v>49</v>
      </c>
      <c r="T58" t="s">
        <v>39</v>
      </c>
      <c r="U58" t="s">
        <v>39</v>
      </c>
      <c r="V58" t="s">
        <v>39</v>
      </c>
      <c r="W58" t="s">
        <v>39</v>
      </c>
      <c r="X58" t="s">
        <v>39</v>
      </c>
      <c r="Y58" t="s">
        <v>39</v>
      </c>
      <c r="Z58" t="s">
        <v>39</v>
      </c>
      <c r="AA58" t="s">
        <v>39</v>
      </c>
      <c r="AB58" t="s">
        <v>38</v>
      </c>
      <c r="AC58" t="s">
        <v>38</v>
      </c>
      <c r="AD58" t="s">
        <v>38</v>
      </c>
      <c r="AE58" t="s">
        <v>39</v>
      </c>
      <c r="AF58" t="s">
        <v>39</v>
      </c>
    </row>
    <row r="59" spans="1:32">
      <c r="A59" t="s">
        <v>267</v>
      </c>
      <c r="B59" t="s">
        <v>268</v>
      </c>
      <c r="C59">
        <v>8284063498</v>
      </c>
      <c r="D59" t="s">
        <v>269</v>
      </c>
      <c r="E59" s="1">
        <v>44322</v>
      </c>
      <c r="F59" t="s">
        <v>270</v>
      </c>
      <c r="G59" t="s">
        <v>36</v>
      </c>
      <c r="H59" t="s">
        <v>175</v>
      </c>
      <c r="I59" t="s">
        <v>176</v>
      </c>
      <c r="J59" t="s">
        <v>38</v>
      </c>
      <c r="K59" t="s">
        <v>39</v>
      </c>
      <c r="L59" t="s">
        <v>39</v>
      </c>
      <c r="M59" t="s">
        <v>38</v>
      </c>
      <c r="N59" t="s">
        <v>39</v>
      </c>
      <c r="O59" t="s">
        <v>49</v>
      </c>
      <c r="P59" t="s">
        <v>49</v>
      </c>
      <c r="Q59" t="s">
        <v>49</v>
      </c>
      <c r="R59" t="s">
        <v>49</v>
      </c>
      <c r="S59" t="s">
        <v>39</v>
      </c>
      <c r="T59" t="s">
        <v>49</v>
      </c>
      <c r="U59" t="s">
        <v>49</v>
      </c>
      <c r="V59" t="s">
        <v>38</v>
      </c>
      <c r="W59" t="s">
        <v>39</v>
      </c>
      <c r="X59" t="s">
        <v>49</v>
      </c>
      <c r="Y59" t="s">
        <v>49</v>
      </c>
      <c r="Z59" t="s">
        <v>105</v>
      </c>
      <c r="AA59" t="s">
        <v>49</v>
      </c>
      <c r="AB59" t="s">
        <v>49</v>
      </c>
      <c r="AC59" t="s">
        <v>49</v>
      </c>
      <c r="AD59" t="s">
        <v>49</v>
      </c>
      <c r="AE59" t="s">
        <v>49</v>
      </c>
      <c r="AF59" t="s">
        <v>49</v>
      </c>
    </row>
    <row r="60" spans="1:32">
      <c r="A60" t="s">
        <v>271</v>
      </c>
      <c r="B60" t="s">
        <v>130</v>
      </c>
      <c r="C60">
        <v>9855368708</v>
      </c>
      <c r="D60" t="s">
        <v>272</v>
      </c>
      <c r="E60" s="1">
        <v>44322</v>
      </c>
      <c r="F60" t="s">
        <v>273</v>
      </c>
      <c r="G60" t="s">
        <v>36</v>
      </c>
      <c r="H60" t="s">
        <v>175</v>
      </c>
      <c r="I60" t="s">
        <v>176</v>
      </c>
      <c r="J60" t="s">
        <v>39</v>
      </c>
      <c r="K60" t="s">
        <v>39</v>
      </c>
      <c r="L60" t="s">
        <v>39</v>
      </c>
      <c r="M60" t="s">
        <v>38</v>
      </c>
      <c r="N60" t="s">
        <v>38</v>
      </c>
      <c r="O60" t="s">
        <v>39</v>
      </c>
      <c r="P60" t="s">
        <v>39</v>
      </c>
      <c r="Q60" t="s">
        <v>39</v>
      </c>
      <c r="R60" t="s">
        <v>38</v>
      </c>
      <c r="S60" t="s">
        <v>38</v>
      </c>
      <c r="T60" t="s">
        <v>38</v>
      </c>
      <c r="U60" t="s">
        <v>38</v>
      </c>
      <c r="V60" t="s">
        <v>38</v>
      </c>
      <c r="W60" t="s">
        <v>39</v>
      </c>
      <c r="X60" t="s">
        <v>39</v>
      </c>
      <c r="Y60" t="s">
        <v>38</v>
      </c>
      <c r="Z60" t="s">
        <v>39</v>
      </c>
      <c r="AA60" t="s">
        <v>39</v>
      </c>
      <c r="AB60" t="s">
        <v>39</v>
      </c>
      <c r="AC60" t="s">
        <v>39</v>
      </c>
      <c r="AD60" t="s">
        <v>39</v>
      </c>
      <c r="AE60" t="s">
        <v>39</v>
      </c>
      <c r="AF60" t="s">
        <v>38</v>
      </c>
    </row>
    <row r="61" spans="1:32">
      <c r="A61" t="s">
        <v>274</v>
      </c>
      <c r="B61" t="s">
        <v>275</v>
      </c>
      <c r="C61">
        <v>8728802261</v>
      </c>
      <c r="E61" s="1">
        <v>44322</v>
      </c>
      <c r="F61" t="s">
        <v>276</v>
      </c>
      <c r="G61" t="s">
        <v>36</v>
      </c>
      <c r="H61" t="s">
        <v>175</v>
      </c>
      <c r="I61" t="s">
        <v>176</v>
      </c>
      <c r="J61" t="s">
        <v>38</v>
      </c>
      <c r="K61" t="s">
        <v>39</v>
      </c>
      <c r="L61" t="s">
        <v>38</v>
      </c>
      <c r="M61" t="s">
        <v>38</v>
      </c>
      <c r="N61" t="s">
        <v>38</v>
      </c>
      <c r="O61" t="s">
        <v>38</v>
      </c>
      <c r="P61" t="s">
        <v>38</v>
      </c>
      <c r="Q61" t="s">
        <v>38</v>
      </c>
      <c r="R61" t="s">
        <v>39</v>
      </c>
      <c r="S61" t="s">
        <v>38</v>
      </c>
      <c r="T61" t="s">
        <v>38</v>
      </c>
      <c r="U61" t="s">
        <v>38</v>
      </c>
      <c r="V61" t="s">
        <v>38</v>
      </c>
      <c r="W61" t="s">
        <v>38</v>
      </c>
      <c r="X61" t="s">
        <v>38</v>
      </c>
      <c r="Y61" t="s">
        <v>38</v>
      </c>
      <c r="Z61" t="s">
        <v>39</v>
      </c>
      <c r="AA61" t="s">
        <v>38</v>
      </c>
      <c r="AB61" t="s">
        <v>38</v>
      </c>
      <c r="AC61" t="s">
        <v>38</v>
      </c>
      <c r="AD61" t="s">
        <v>38</v>
      </c>
      <c r="AE61" t="s">
        <v>38</v>
      </c>
      <c r="AF61" t="s">
        <v>38</v>
      </c>
    </row>
    <row r="62" spans="1:32">
      <c r="A62" t="s">
        <v>277</v>
      </c>
      <c r="B62" t="s">
        <v>278</v>
      </c>
      <c r="C62">
        <v>9023230677</v>
      </c>
      <c r="D62" t="s">
        <v>279</v>
      </c>
      <c r="E62" s="1">
        <v>44322</v>
      </c>
      <c r="F62" t="s">
        <v>280</v>
      </c>
      <c r="G62" t="s">
        <v>36</v>
      </c>
      <c r="H62" t="s">
        <v>175</v>
      </c>
      <c r="I62" t="s">
        <v>176</v>
      </c>
      <c r="J62" t="s">
        <v>38</v>
      </c>
      <c r="K62" t="s">
        <v>39</v>
      </c>
      <c r="L62" t="s">
        <v>38</v>
      </c>
      <c r="M62" t="s">
        <v>38</v>
      </c>
      <c r="N62" t="s">
        <v>38</v>
      </c>
      <c r="O62" t="s">
        <v>39</v>
      </c>
      <c r="P62" t="s">
        <v>38</v>
      </c>
      <c r="Q62" t="s">
        <v>38</v>
      </c>
      <c r="R62" t="s">
        <v>39</v>
      </c>
      <c r="S62" t="s">
        <v>39</v>
      </c>
      <c r="T62" t="s">
        <v>38</v>
      </c>
      <c r="U62" t="s">
        <v>38</v>
      </c>
      <c r="V62" t="s">
        <v>39</v>
      </c>
      <c r="W62" t="s">
        <v>39</v>
      </c>
      <c r="X62" t="s">
        <v>39</v>
      </c>
      <c r="Y62" t="s">
        <v>38</v>
      </c>
      <c r="Z62" t="s">
        <v>39</v>
      </c>
      <c r="AA62" t="s">
        <v>39</v>
      </c>
      <c r="AB62" t="s">
        <v>39</v>
      </c>
      <c r="AC62" t="s">
        <v>39</v>
      </c>
      <c r="AD62" t="s">
        <v>39</v>
      </c>
      <c r="AE62" t="s">
        <v>39</v>
      </c>
      <c r="AF62" t="s">
        <v>39</v>
      </c>
    </row>
    <row r="63" spans="1:32">
      <c r="A63" t="s">
        <v>281</v>
      </c>
      <c r="B63" t="s">
        <v>282</v>
      </c>
      <c r="C63">
        <v>8591872152</v>
      </c>
      <c r="E63" s="1">
        <v>44322</v>
      </c>
      <c r="F63" t="s">
        <v>283</v>
      </c>
      <c r="G63" t="s">
        <v>36</v>
      </c>
      <c r="H63" t="s">
        <v>175</v>
      </c>
      <c r="I63" t="s">
        <v>176</v>
      </c>
      <c r="J63" t="s">
        <v>38</v>
      </c>
      <c r="K63" t="s">
        <v>39</v>
      </c>
      <c r="L63" t="s">
        <v>38</v>
      </c>
      <c r="M63" t="s">
        <v>38</v>
      </c>
      <c r="N63" t="s">
        <v>38</v>
      </c>
      <c r="O63" t="s">
        <v>39</v>
      </c>
      <c r="P63" t="s">
        <v>39</v>
      </c>
      <c r="Q63" t="s">
        <v>39</v>
      </c>
      <c r="R63" t="s">
        <v>39</v>
      </c>
      <c r="S63" t="s">
        <v>38</v>
      </c>
      <c r="T63" t="s">
        <v>38</v>
      </c>
      <c r="U63" t="s">
        <v>39</v>
      </c>
      <c r="V63" t="s">
        <v>39</v>
      </c>
      <c r="W63" t="s">
        <v>39</v>
      </c>
      <c r="X63" t="s">
        <v>39</v>
      </c>
      <c r="Y63" t="s">
        <v>39</v>
      </c>
      <c r="Z63" t="s">
        <v>39</v>
      </c>
      <c r="AA63" t="s">
        <v>39</v>
      </c>
      <c r="AB63" t="s">
        <v>38</v>
      </c>
      <c r="AC63" t="s">
        <v>39</v>
      </c>
      <c r="AD63" t="s">
        <v>39</v>
      </c>
      <c r="AE63" t="s">
        <v>39</v>
      </c>
      <c r="AF63" t="s">
        <v>39</v>
      </c>
    </row>
    <row r="64" spans="1:32">
      <c r="A64" t="s">
        <v>284</v>
      </c>
      <c r="B64" t="s">
        <v>285</v>
      </c>
      <c r="C64">
        <v>8360134196</v>
      </c>
      <c r="D64" t="s">
        <v>286</v>
      </c>
      <c r="E64" s="1">
        <v>44322</v>
      </c>
      <c r="F64" t="s">
        <v>287</v>
      </c>
      <c r="G64" t="s">
        <v>36</v>
      </c>
      <c r="H64" t="s">
        <v>175</v>
      </c>
      <c r="I64" t="s">
        <v>176</v>
      </c>
      <c r="J64" t="s">
        <v>39</v>
      </c>
      <c r="K64" t="s">
        <v>49</v>
      </c>
      <c r="L64" t="s">
        <v>49</v>
      </c>
      <c r="M64" t="s">
        <v>39</v>
      </c>
      <c r="N64" t="s">
        <v>39</v>
      </c>
      <c r="O64" t="s">
        <v>38</v>
      </c>
      <c r="P64" t="s">
        <v>39</v>
      </c>
      <c r="Q64" t="s">
        <v>39</v>
      </c>
      <c r="R64" t="s">
        <v>39</v>
      </c>
      <c r="S64" t="s">
        <v>39</v>
      </c>
      <c r="T64" t="s">
        <v>39</v>
      </c>
      <c r="U64" t="s">
        <v>39</v>
      </c>
      <c r="V64" t="s">
        <v>39</v>
      </c>
      <c r="W64" t="s">
        <v>39</v>
      </c>
      <c r="X64" t="s">
        <v>39</v>
      </c>
      <c r="Y64" t="s">
        <v>39</v>
      </c>
      <c r="Z64" t="s">
        <v>39</v>
      </c>
      <c r="AA64" t="s">
        <v>39</v>
      </c>
      <c r="AB64" t="s">
        <v>39</v>
      </c>
      <c r="AC64" t="s">
        <v>39</v>
      </c>
      <c r="AD64" t="s">
        <v>39</v>
      </c>
      <c r="AE64" t="s">
        <v>105</v>
      </c>
      <c r="AF6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9"/>
  <sheetViews>
    <sheetView workbookViewId="0">
      <selection sqref="A1:A29"/>
    </sheetView>
  </sheetViews>
  <sheetFormatPr defaultRowHeight="15"/>
  <cols>
    <col min="1" max="1" width="53.42578125" customWidth="1"/>
    <col min="2" max="2" width="17.140625" customWidth="1"/>
    <col min="3" max="64" width="9.5703125" customWidth="1"/>
  </cols>
  <sheetData>
    <row r="1" spans="1:64">
      <c r="A1" t="s">
        <v>1</v>
      </c>
      <c r="B1" t="s">
        <v>33</v>
      </c>
      <c r="C1" t="s">
        <v>41</v>
      </c>
      <c r="D1" t="s">
        <v>46</v>
      </c>
      <c r="E1" t="s">
        <v>51</v>
      </c>
      <c r="F1" t="s">
        <v>56</v>
      </c>
      <c r="G1" t="s">
        <v>61</v>
      </c>
      <c r="H1" t="s">
        <v>66</v>
      </c>
      <c r="I1" t="s">
        <v>71</v>
      </c>
      <c r="J1" t="s">
        <v>75</v>
      </c>
      <c r="K1" t="s">
        <v>79</v>
      </c>
      <c r="L1" t="s">
        <v>84</v>
      </c>
      <c r="M1" t="s">
        <v>88</v>
      </c>
      <c r="N1" t="s">
        <v>92</v>
      </c>
      <c r="O1" t="s">
        <v>96</v>
      </c>
      <c r="P1" t="s">
        <v>101</v>
      </c>
      <c r="Q1" t="s">
        <v>107</v>
      </c>
      <c r="R1" t="s">
        <v>112</v>
      </c>
      <c r="S1" t="s">
        <v>116</v>
      </c>
      <c r="T1" t="s">
        <v>120</v>
      </c>
      <c r="U1" t="s">
        <v>124</v>
      </c>
      <c r="V1" t="s">
        <v>128</v>
      </c>
      <c r="W1" t="s">
        <v>132</v>
      </c>
      <c r="X1" t="s">
        <v>136</v>
      </c>
      <c r="Y1" t="s">
        <v>140</v>
      </c>
      <c r="Z1" t="s">
        <v>145</v>
      </c>
      <c r="AA1" t="s">
        <v>149</v>
      </c>
      <c r="AB1" t="s">
        <v>153</v>
      </c>
      <c r="AC1" t="s">
        <v>157</v>
      </c>
      <c r="AD1" t="s">
        <v>161</v>
      </c>
      <c r="AE1" t="s">
        <v>165</v>
      </c>
      <c r="AF1" t="s">
        <v>168</v>
      </c>
      <c r="AG1" t="s">
        <v>172</v>
      </c>
      <c r="AH1" t="s">
        <v>178</v>
      </c>
      <c r="AI1" t="s">
        <v>182</v>
      </c>
      <c r="AJ1" t="s">
        <v>185</v>
      </c>
      <c r="AK1" t="s">
        <v>191</v>
      </c>
      <c r="AM1" t="s">
        <v>196</v>
      </c>
      <c r="AO1" t="s">
        <v>202</v>
      </c>
      <c r="AP1" t="s">
        <v>206</v>
      </c>
      <c r="AQ1" t="s">
        <v>209</v>
      </c>
      <c r="AR1" t="s">
        <v>212</v>
      </c>
      <c r="AS1" t="s">
        <v>217</v>
      </c>
      <c r="AT1" t="s">
        <v>222</v>
      </c>
      <c r="AU1" t="s">
        <v>196</v>
      </c>
      <c r="AV1" t="s">
        <v>226</v>
      </c>
      <c r="AW1" t="s">
        <v>230</v>
      </c>
      <c r="AX1" t="s">
        <v>234</v>
      </c>
      <c r="AY1" t="s">
        <v>238</v>
      </c>
      <c r="AZ1" t="s">
        <v>242</v>
      </c>
      <c r="BA1" t="s">
        <v>245</v>
      </c>
      <c r="BB1" t="s">
        <v>249</v>
      </c>
      <c r="BC1" t="s">
        <v>253</v>
      </c>
      <c r="BD1" t="s">
        <v>257</v>
      </c>
      <c r="BE1" t="s">
        <v>261</v>
      </c>
      <c r="BF1" t="s">
        <v>265</v>
      </c>
      <c r="BG1" t="s">
        <v>268</v>
      </c>
      <c r="BH1" t="s">
        <v>130</v>
      </c>
      <c r="BI1" t="s">
        <v>275</v>
      </c>
      <c r="BJ1" t="s">
        <v>278</v>
      </c>
      <c r="BK1" t="s">
        <v>282</v>
      </c>
      <c r="BL1" t="s">
        <v>285</v>
      </c>
    </row>
    <row r="2" spans="1:64">
      <c r="A2" t="s">
        <v>5</v>
      </c>
      <c r="B2" t="s">
        <v>35</v>
      </c>
      <c r="C2" t="s">
        <v>43</v>
      </c>
      <c r="D2" t="s">
        <v>48</v>
      </c>
      <c r="E2" t="s">
        <v>53</v>
      </c>
      <c r="F2" t="s">
        <v>58</v>
      </c>
      <c r="G2" t="s">
        <v>63</v>
      </c>
      <c r="H2" t="s">
        <v>68</v>
      </c>
      <c r="I2" t="s">
        <v>73</v>
      </c>
      <c r="J2" t="s">
        <v>77</v>
      </c>
      <c r="K2" t="s">
        <v>81</v>
      </c>
      <c r="L2" t="s">
        <v>86</v>
      </c>
      <c r="M2" t="s">
        <v>90</v>
      </c>
      <c r="N2" t="s">
        <v>94</v>
      </c>
      <c r="O2" t="s">
        <v>98</v>
      </c>
      <c r="P2" t="s">
        <v>104</v>
      </c>
      <c r="Q2" t="s">
        <v>109</v>
      </c>
      <c r="R2" t="s">
        <v>114</v>
      </c>
      <c r="S2" t="s">
        <v>118</v>
      </c>
      <c r="T2" t="s">
        <v>122</v>
      </c>
      <c r="U2" t="s">
        <v>126</v>
      </c>
      <c r="V2" t="s">
        <v>130</v>
      </c>
      <c r="W2" t="s">
        <v>134</v>
      </c>
      <c r="X2" t="s">
        <v>138</v>
      </c>
      <c r="Y2" t="s">
        <v>142</v>
      </c>
      <c r="Z2" t="s">
        <v>147</v>
      </c>
      <c r="AA2" t="s">
        <v>151</v>
      </c>
      <c r="AB2" t="s">
        <v>155</v>
      </c>
      <c r="AC2" t="s">
        <v>159</v>
      </c>
      <c r="AD2" t="s">
        <v>163</v>
      </c>
      <c r="AE2" t="s">
        <v>166</v>
      </c>
      <c r="AF2" t="s">
        <v>170</v>
      </c>
      <c r="AG2" t="s">
        <v>174</v>
      </c>
      <c r="AH2" t="s">
        <v>180</v>
      </c>
      <c r="AI2" t="s">
        <v>183</v>
      </c>
      <c r="AJ2" t="s">
        <v>187</v>
      </c>
      <c r="AK2" t="s">
        <v>193</v>
      </c>
      <c r="AM2" t="s">
        <v>198</v>
      </c>
      <c r="AO2" t="s">
        <v>204</v>
      </c>
      <c r="AP2" t="s">
        <v>207</v>
      </c>
      <c r="AQ2" t="s">
        <v>210</v>
      </c>
      <c r="AR2" t="s">
        <v>214</v>
      </c>
      <c r="AS2" t="s">
        <v>219</v>
      </c>
      <c r="AT2" t="s">
        <v>223</v>
      </c>
      <c r="AU2" t="s">
        <v>198</v>
      </c>
      <c r="AV2" t="s">
        <v>228</v>
      </c>
      <c r="AW2" t="s">
        <v>232</v>
      </c>
      <c r="AX2" t="s">
        <v>236</v>
      </c>
      <c r="AY2" t="s">
        <v>240</v>
      </c>
      <c r="BA2" t="s">
        <v>246</v>
      </c>
      <c r="BB2" t="s">
        <v>251</v>
      </c>
      <c r="BC2" t="s">
        <v>255</v>
      </c>
      <c r="BD2" t="s">
        <v>259</v>
      </c>
      <c r="BE2" t="s">
        <v>263</v>
      </c>
      <c r="BG2" t="s">
        <v>270</v>
      </c>
      <c r="BH2" t="s">
        <v>273</v>
      </c>
      <c r="BI2" t="s">
        <v>276</v>
      </c>
      <c r="BJ2" t="s">
        <v>280</v>
      </c>
      <c r="BK2" t="s">
        <v>283</v>
      </c>
      <c r="BL2" t="s">
        <v>287</v>
      </c>
    </row>
    <row r="3" spans="1:64">
      <c r="B3">
        <v>2</v>
      </c>
    </row>
    <row r="4" spans="1:64">
      <c r="A4" t="s">
        <v>6</v>
      </c>
      <c r="B4" t="s">
        <v>36</v>
      </c>
      <c r="C4" t="s">
        <v>36</v>
      </c>
      <c r="D4" t="s">
        <v>36</v>
      </c>
      <c r="E4" t="s">
        <v>36</v>
      </c>
      <c r="F4" t="s">
        <v>36</v>
      </c>
      <c r="G4" t="s">
        <v>36</v>
      </c>
      <c r="H4" t="s">
        <v>36</v>
      </c>
      <c r="I4" t="s">
        <v>36</v>
      </c>
      <c r="J4" t="s">
        <v>36</v>
      </c>
      <c r="K4" t="s">
        <v>36</v>
      </c>
      <c r="L4" t="s">
        <v>36</v>
      </c>
      <c r="M4" t="s">
        <v>36</v>
      </c>
      <c r="N4" t="s">
        <v>36</v>
      </c>
      <c r="O4" t="s">
        <v>36</v>
      </c>
      <c r="P4" t="s">
        <v>36</v>
      </c>
      <c r="Q4" t="s">
        <v>36</v>
      </c>
      <c r="R4" t="s">
        <v>36</v>
      </c>
      <c r="S4" t="s">
        <v>36</v>
      </c>
      <c r="T4" t="s">
        <v>36</v>
      </c>
      <c r="U4" t="s">
        <v>36</v>
      </c>
      <c r="V4" t="s">
        <v>36</v>
      </c>
      <c r="W4" t="s">
        <v>36</v>
      </c>
      <c r="X4" t="s">
        <v>36</v>
      </c>
      <c r="Y4" t="s">
        <v>36</v>
      </c>
      <c r="Z4" t="s">
        <v>36</v>
      </c>
      <c r="AA4" t="s">
        <v>36</v>
      </c>
      <c r="AB4" t="s">
        <v>36</v>
      </c>
      <c r="AC4" t="s">
        <v>36</v>
      </c>
      <c r="AD4" t="s">
        <v>36</v>
      </c>
      <c r="AE4" t="s">
        <v>36</v>
      </c>
      <c r="AF4" t="s">
        <v>36</v>
      </c>
      <c r="AG4" t="s">
        <v>36</v>
      </c>
      <c r="AH4" t="s">
        <v>36</v>
      </c>
      <c r="AI4" t="s">
        <v>36</v>
      </c>
      <c r="AJ4" t="s">
        <v>36</v>
      </c>
      <c r="AK4" t="s">
        <v>36</v>
      </c>
      <c r="AM4" t="s">
        <v>36</v>
      </c>
      <c r="AO4" t="s">
        <v>36</v>
      </c>
      <c r="AP4" t="s">
        <v>36</v>
      </c>
      <c r="AQ4" t="s">
        <v>36</v>
      </c>
      <c r="AR4" t="s">
        <v>36</v>
      </c>
      <c r="AS4" t="s">
        <v>36</v>
      </c>
      <c r="AT4" t="s">
        <v>36</v>
      </c>
      <c r="AU4" t="s">
        <v>36</v>
      </c>
      <c r="AV4" t="s">
        <v>36</v>
      </c>
      <c r="AW4" t="s">
        <v>36</v>
      </c>
      <c r="AX4" t="s">
        <v>36</v>
      </c>
      <c r="AY4" t="s">
        <v>36</v>
      </c>
      <c r="AZ4" t="s">
        <v>36</v>
      </c>
      <c r="BA4" t="s">
        <v>36</v>
      </c>
      <c r="BB4" t="s">
        <v>36</v>
      </c>
      <c r="BC4" t="s">
        <v>36</v>
      </c>
      <c r="BD4" t="s">
        <v>36</v>
      </c>
      <c r="BE4" t="s">
        <v>36</v>
      </c>
      <c r="BF4" t="s">
        <v>36</v>
      </c>
      <c r="BG4" t="s">
        <v>36</v>
      </c>
      <c r="BH4" t="s">
        <v>36</v>
      </c>
      <c r="BI4" t="s">
        <v>36</v>
      </c>
      <c r="BJ4" t="s">
        <v>36</v>
      </c>
      <c r="BK4" t="s">
        <v>36</v>
      </c>
      <c r="BL4" t="s">
        <v>36</v>
      </c>
    </row>
    <row r="5" spans="1:64">
      <c r="A5" t="s">
        <v>7</v>
      </c>
      <c r="B5" t="s">
        <v>37</v>
      </c>
      <c r="C5" t="s">
        <v>37</v>
      </c>
      <c r="D5" t="s">
        <v>37</v>
      </c>
      <c r="E5" t="s">
        <v>37</v>
      </c>
      <c r="F5" t="s">
        <v>37</v>
      </c>
      <c r="G5" t="s">
        <v>37</v>
      </c>
      <c r="H5" t="s">
        <v>37</v>
      </c>
      <c r="I5" t="s">
        <v>37</v>
      </c>
      <c r="J5" t="s">
        <v>37</v>
      </c>
      <c r="K5" t="s">
        <v>37</v>
      </c>
      <c r="L5" t="s">
        <v>37</v>
      </c>
      <c r="M5" t="s">
        <v>37</v>
      </c>
      <c r="N5" t="s">
        <v>37</v>
      </c>
      <c r="O5" t="s">
        <v>37</v>
      </c>
      <c r="P5" t="s">
        <v>37</v>
      </c>
      <c r="Q5" t="s">
        <v>37</v>
      </c>
      <c r="R5" t="s">
        <v>37</v>
      </c>
      <c r="S5" t="s">
        <v>37</v>
      </c>
      <c r="T5" t="s">
        <v>37</v>
      </c>
      <c r="U5" t="s">
        <v>37</v>
      </c>
      <c r="V5" t="s">
        <v>37</v>
      </c>
      <c r="W5" t="s">
        <v>37</v>
      </c>
      <c r="X5" t="s">
        <v>37</v>
      </c>
      <c r="Y5" t="s">
        <v>37</v>
      </c>
      <c r="Z5" t="s">
        <v>37</v>
      </c>
      <c r="AA5" t="s">
        <v>37</v>
      </c>
      <c r="AB5" t="s">
        <v>37</v>
      </c>
      <c r="AC5" t="s">
        <v>37</v>
      </c>
      <c r="AD5" t="s">
        <v>37</v>
      </c>
      <c r="AE5" t="s">
        <v>37</v>
      </c>
      <c r="AF5" t="s">
        <v>37</v>
      </c>
      <c r="AG5" t="s">
        <v>175</v>
      </c>
      <c r="AH5" t="s">
        <v>175</v>
      </c>
      <c r="AI5" t="s">
        <v>175</v>
      </c>
      <c r="AJ5" t="s">
        <v>175</v>
      </c>
      <c r="AK5" t="s">
        <v>175</v>
      </c>
      <c r="AM5" t="s">
        <v>175</v>
      </c>
      <c r="AO5" t="s">
        <v>175</v>
      </c>
      <c r="AP5" t="s">
        <v>175</v>
      </c>
      <c r="AQ5" t="s">
        <v>175</v>
      </c>
      <c r="AR5" t="s">
        <v>175</v>
      </c>
      <c r="AS5" t="s">
        <v>175</v>
      </c>
      <c r="AT5" t="s">
        <v>175</v>
      </c>
      <c r="AU5" t="s">
        <v>175</v>
      </c>
      <c r="AV5" t="s">
        <v>175</v>
      </c>
      <c r="AW5" t="s">
        <v>175</v>
      </c>
      <c r="AX5" t="s">
        <v>175</v>
      </c>
      <c r="AY5" t="s">
        <v>175</v>
      </c>
      <c r="AZ5" t="s">
        <v>175</v>
      </c>
      <c r="BA5" t="s">
        <v>175</v>
      </c>
      <c r="BB5" t="s">
        <v>175</v>
      </c>
      <c r="BC5" t="s">
        <v>175</v>
      </c>
      <c r="BD5" t="s">
        <v>175</v>
      </c>
      <c r="BE5" t="s">
        <v>175</v>
      </c>
      <c r="BF5" t="s">
        <v>175</v>
      </c>
      <c r="BG5" t="s">
        <v>175</v>
      </c>
      <c r="BH5" t="s">
        <v>175</v>
      </c>
      <c r="BI5" t="s">
        <v>175</v>
      </c>
      <c r="BJ5" t="s">
        <v>175</v>
      </c>
      <c r="BK5" t="s">
        <v>175</v>
      </c>
      <c r="BL5" t="s">
        <v>175</v>
      </c>
    </row>
    <row r="6" spans="1:64">
      <c r="A6" t="s">
        <v>8</v>
      </c>
      <c r="B6">
        <v>2020</v>
      </c>
      <c r="C6" t="s">
        <v>44</v>
      </c>
      <c r="D6" t="s">
        <v>44</v>
      </c>
      <c r="E6" t="s">
        <v>54</v>
      </c>
      <c r="F6" t="s">
        <v>59</v>
      </c>
      <c r="G6" t="s">
        <v>64</v>
      </c>
      <c r="H6" t="s">
        <v>69</v>
      </c>
      <c r="I6" t="s">
        <v>44</v>
      </c>
      <c r="J6" t="s">
        <v>44</v>
      </c>
      <c r="K6" t="s">
        <v>82</v>
      </c>
      <c r="L6" t="s">
        <v>82</v>
      </c>
      <c r="M6" t="s">
        <v>82</v>
      </c>
      <c r="N6" t="s">
        <v>64</v>
      </c>
      <c r="O6" t="s">
        <v>99</v>
      </c>
      <c r="P6" t="s">
        <v>69</v>
      </c>
      <c r="Q6" t="s">
        <v>110</v>
      </c>
      <c r="R6" t="s">
        <v>64</v>
      </c>
      <c r="S6">
        <v>2020</v>
      </c>
      <c r="T6" t="s">
        <v>44</v>
      </c>
      <c r="U6" t="s">
        <v>44</v>
      </c>
      <c r="V6" t="s">
        <v>59</v>
      </c>
      <c r="W6" t="s">
        <v>82</v>
      </c>
      <c r="Y6" t="s">
        <v>143</v>
      </c>
      <c r="Z6">
        <v>2021</v>
      </c>
      <c r="AA6" t="s">
        <v>44</v>
      </c>
      <c r="AB6" t="s">
        <v>59</v>
      </c>
      <c r="AC6" t="s">
        <v>59</v>
      </c>
      <c r="AD6" t="s">
        <v>44</v>
      </c>
      <c r="AE6" t="s">
        <v>44</v>
      </c>
      <c r="AF6" t="s">
        <v>82</v>
      </c>
      <c r="AG6" t="s">
        <v>176</v>
      </c>
      <c r="AH6" t="s">
        <v>176</v>
      </c>
      <c r="AI6" t="s">
        <v>176</v>
      </c>
      <c r="AJ6" t="s">
        <v>188</v>
      </c>
      <c r="AM6" t="s">
        <v>199</v>
      </c>
      <c r="AO6" t="s">
        <v>176</v>
      </c>
      <c r="AP6" t="s">
        <v>176</v>
      </c>
      <c r="AQ6" t="s">
        <v>176</v>
      </c>
      <c r="AR6" t="s">
        <v>215</v>
      </c>
      <c r="AS6" t="s">
        <v>220</v>
      </c>
      <c r="AT6" t="s">
        <v>176</v>
      </c>
      <c r="AU6" t="s">
        <v>199</v>
      </c>
      <c r="AV6" t="s">
        <v>220</v>
      </c>
      <c r="AW6" t="s">
        <v>176</v>
      </c>
      <c r="AX6" t="s">
        <v>176</v>
      </c>
      <c r="AY6" t="s">
        <v>176</v>
      </c>
      <c r="AZ6" t="s">
        <v>176</v>
      </c>
      <c r="BA6" t="s">
        <v>247</v>
      </c>
      <c r="BB6" t="s">
        <v>220</v>
      </c>
      <c r="BC6" t="s">
        <v>176</v>
      </c>
      <c r="BD6" t="s">
        <v>220</v>
      </c>
      <c r="BE6" t="s">
        <v>176</v>
      </c>
      <c r="BF6" t="s">
        <v>176</v>
      </c>
      <c r="BG6" t="s">
        <v>176</v>
      </c>
      <c r="BH6" t="s">
        <v>176</v>
      </c>
      <c r="BI6" t="s">
        <v>176</v>
      </c>
      <c r="BJ6" t="s">
        <v>176</v>
      </c>
      <c r="BK6" t="s">
        <v>176</v>
      </c>
      <c r="BL6" t="s">
        <v>176</v>
      </c>
    </row>
    <row r="7" spans="1:64">
      <c r="A7" s="2" t="s">
        <v>9</v>
      </c>
      <c r="B7" t="s">
        <v>38</v>
      </c>
      <c r="C7" t="s">
        <v>39</v>
      </c>
      <c r="D7" t="s">
        <v>38</v>
      </c>
      <c r="E7" t="s">
        <v>38</v>
      </c>
      <c r="F7" t="s">
        <v>39</v>
      </c>
      <c r="G7" t="s">
        <v>38</v>
      </c>
      <c r="H7" t="s">
        <v>49</v>
      </c>
      <c r="I7" t="s">
        <v>38</v>
      </c>
      <c r="J7" t="s">
        <v>38</v>
      </c>
      <c r="K7" t="s">
        <v>39</v>
      </c>
      <c r="L7" t="s">
        <v>39</v>
      </c>
      <c r="M7" t="s">
        <v>39</v>
      </c>
      <c r="N7" t="s">
        <v>38</v>
      </c>
      <c r="O7" t="s">
        <v>38</v>
      </c>
      <c r="P7" t="s">
        <v>38</v>
      </c>
      <c r="Q7" t="s">
        <v>39</v>
      </c>
      <c r="R7" t="s">
        <v>39</v>
      </c>
      <c r="S7" t="s">
        <v>38</v>
      </c>
      <c r="T7" t="s">
        <v>39</v>
      </c>
      <c r="U7" t="s">
        <v>39</v>
      </c>
      <c r="V7" t="s">
        <v>39</v>
      </c>
      <c r="W7" t="s">
        <v>38</v>
      </c>
      <c r="X7" t="s">
        <v>39</v>
      </c>
      <c r="Y7" t="s">
        <v>49</v>
      </c>
      <c r="Z7" t="s">
        <v>38</v>
      </c>
      <c r="AA7" t="s">
        <v>39</v>
      </c>
      <c r="AB7" t="s">
        <v>49</v>
      </c>
      <c r="AC7" t="s">
        <v>38</v>
      </c>
      <c r="AD7" t="s">
        <v>39</v>
      </c>
      <c r="AE7" t="s">
        <v>38</v>
      </c>
      <c r="AF7" t="s">
        <v>38</v>
      </c>
      <c r="AG7" t="s">
        <v>38</v>
      </c>
      <c r="AH7" t="s">
        <v>39</v>
      </c>
      <c r="AI7" t="s">
        <v>49</v>
      </c>
      <c r="AJ7" t="s">
        <v>38</v>
      </c>
      <c r="AK7" t="s">
        <v>38</v>
      </c>
      <c r="AM7" t="s">
        <v>38</v>
      </c>
      <c r="AO7" t="s">
        <v>39</v>
      </c>
      <c r="AP7" t="s">
        <v>49</v>
      </c>
      <c r="AQ7" t="s">
        <v>39</v>
      </c>
      <c r="AR7" t="s">
        <v>39</v>
      </c>
      <c r="AS7" t="s">
        <v>38</v>
      </c>
      <c r="AT7" t="s">
        <v>38</v>
      </c>
      <c r="AU7" t="s">
        <v>38</v>
      </c>
      <c r="AV7" t="s">
        <v>38</v>
      </c>
      <c r="AW7" t="s">
        <v>39</v>
      </c>
      <c r="AX7" t="s">
        <v>38</v>
      </c>
      <c r="AY7" t="s">
        <v>49</v>
      </c>
      <c r="AZ7" t="s">
        <v>49</v>
      </c>
      <c r="BA7" t="s">
        <v>38</v>
      </c>
      <c r="BB7" t="s">
        <v>38</v>
      </c>
      <c r="BC7" t="s">
        <v>39</v>
      </c>
      <c r="BD7" t="s">
        <v>39</v>
      </c>
      <c r="BE7" t="s">
        <v>49</v>
      </c>
      <c r="BF7" t="s">
        <v>39</v>
      </c>
      <c r="BG7" t="s">
        <v>38</v>
      </c>
      <c r="BH7" t="s">
        <v>39</v>
      </c>
      <c r="BI7" t="s">
        <v>38</v>
      </c>
      <c r="BJ7" t="s">
        <v>38</v>
      </c>
      <c r="BK7" t="s">
        <v>38</v>
      </c>
      <c r="BL7" t="s">
        <v>39</v>
      </c>
    </row>
    <row r="8" spans="1:64">
      <c r="A8" s="2" t="s">
        <v>10</v>
      </c>
      <c r="B8" t="s">
        <v>38</v>
      </c>
      <c r="C8" t="s">
        <v>38</v>
      </c>
      <c r="D8" t="s">
        <v>38</v>
      </c>
      <c r="E8" t="s">
        <v>38</v>
      </c>
      <c r="F8" t="s">
        <v>39</v>
      </c>
      <c r="G8" t="s">
        <v>38</v>
      </c>
      <c r="H8" t="s">
        <v>39</v>
      </c>
      <c r="I8" t="s">
        <v>39</v>
      </c>
      <c r="J8" t="s">
        <v>38</v>
      </c>
      <c r="K8" t="s">
        <v>39</v>
      </c>
      <c r="L8" t="s">
        <v>39</v>
      </c>
      <c r="M8" t="s">
        <v>39</v>
      </c>
      <c r="N8" t="s">
        <v>39</v>
      </c>
      <c r="O8" t="s">
        <v>38</v>
      </c>
      <c r="P8" t="s">
        <v>39</v>
      </c>
      <c r="Q8" t="s">
        <v>38</v>
      </c>
      <c r="R8" t="s">
        <v>39</v>
      </c>
      <c r="S8" t="s">
        <v>38</v>
      </c>
      <c r="T8" t="s">
        <v>39</v>
      </c>
      <c r="U8" t="s">
        <v>38</v>
      </c>
      <c r="V8" t="s">
        <v>39</v>
      </c>
      <c r="W8" t="s">
        <v>39</v>
      </c>
      <c r="X8" t="s">
        <v>39</v>
      </c>
      <c r="Y8" t="s">
        <v>39</v>
      </c>
      <c r="Z8" t="s">
        <v>38</v>
      </c>
      <c r="AA8" t="s">
        <v>39</v>
      </c>
      <c r="AB8" t="s">
        <v>39</v>
      </c>
      <c r="AC8" t="s">
        <v>38</v>
      </c>
      <c r="AD8" t="s">
        <v>39</v>
      </c>
      <c r="AE8" t="s">
        <v>38</v>
      </c>
      <c r="AF8" t="s">
        <v>39</v>
      </c>
      <c r="AG8" t="s">
        <v>39</v>
      </c>
      <c r="AH8" t="s">
        <v>49</v>
      </c>
      <c r="AI8" t="s">
        <v>105</v>
      </c>
      <c r="AJ8" t="s">
        <v>38</v>
      </c>
      <c r="AK8" t="s">
        <v>39</v>
      </c>
      <c r="AM8" t="s">
        <v>39</v>
      </c>
      <c r="AO8" t="s">
        <v>49</v>
      </c>
      <c r="AP8" t="s">
        <v>39</v>
      </c>
      <c r="AQ8" t="s">
        <v>49</v>
      </c>
      <c r="AR8" t="s">
        <v>39</v>
      </c>
      <c r="AS8" t="s">
        <v>39</v>
      </c>
      <c r="AT8" t="s">
        <v>38</v>
      </c>
      <c r="AU8" t="s">
        <v>39</v>
      </c>
      <c r="AV8" t="s">
        <v>38</v>
      </c>
      <c r="AW8" t="s">
        <v>39</v>
      </c>
      <c r="AX8" t="s">
        <v>38</v>
      </c>
      <c r="AY8" t="s">
        <v>49</v>
      </c>
      <c r="AZ8" t="s">
        <v>189</v>
      </c>
      <c r="BA8" t="s">
        <v>38</v>
      </c>
      <c r="BB8" t="s">
        <v>38</v>
      </c>
      <c r="BC8" t="s">
        <v>49</v>
      </c>
      <c r="BD8" t="s">
        <v>49</v>
      </c>
      <c r="BE8" t="s">
        <v>189</v>
      </c>
      <c r="BF8" t="s">
        <v>49</v>
      </c>
      <c r="BG8" t="s">
        <v>39</v>
      </c>
      <c r="BH8" t="s">
        <v>39</v>
      </c>
      <c r="BI8" t="s">
        <v>39</v>
      </c>
      <c r="BJ8" t="s">
        <v>39</v>
      </c>
      <c r="BK8" t="s">
        <v>39</v>
      </c>
      <c r="BL8" t="s">
        <v>49</v>
      </c>
    </row>
    <row r="9" spans="1:64">
      <c r="A9" s="2" t="s">
        <v>11</v>
      </c>
      <c r="B9" t="s">
        <v>38</v>
      </c>
      <c r="C9" t="s">
        <v>38</v>
      </c>
      <c r="D9" t="s">
        <v>39</v>
      </c>
      <c r="E9" t="s">
        <v>38</v>
      </c>
      <c r="F9" t="s">
        <v>39</v>
      </c>
      <c r="G9" t="s">
        <v>38</v>
      </c>
      <c r="H9" t="s">
        <v>38</v>
      </c>
      <c r="I9" t="s">
        <v>38</v>
      </c>
      <c r="J9" t="s">
        <v>38</v>
      </c>
      <c r="K9" t="s">
        <v>49</v>
      </c>
      <c r="L9" t="s">
        <v>39</v>
      </c>
      <c r="M9" t="s">
        <v>39</v>
      </c>
      <c r="N9" t="s">
        <v>39</v>
      </c>
      <c r="O9" t="s">
        <v>38</v>
      </c>
      <c r="P9" t="s">
        <v>49</v>
      </c>
      <c r="Q9" t="s">
        <v>38</v>
      </c>
      <c r="R9" t="s">
        <v>39</v>
      </c>
      <c r="S9" t="s">
        <v>38</v>
      </c>
      <c r="T9" t="s">
        <v>49</v>
      </c>
      <c r="U9" t="s">
        <v>38</v>
      </c>
      <c r="V9" t="s">
        <v>39</v>
      </c>
      <c r="W9" t="s">
        <v>39</v>
      </c>
      <c r="X9" t="s">
        <v>49</v>
      </c>
      <c r="Y9" t="s">
        <v>39</v>
      </c>
      <c r="Z9" t="s">
        <v>38</v>
      </c>
      <c r="AA9" t="s">
        <v>49</v>
      </c>
      <c r="AB9" t="s">
        <v>39</v>
      </c>
      <c r="AC9" t="s">
        <v>38</v>
      </c>
      <c r="AD9" t="s">
        <v>39</v>
      </c>
      <c r="AE9" t="s">
        <v>38</v>
      </c>
      <c r="AF9" t="s">
        <v>39</v>
      </c>
      <c r="AG9" t="s">
        <v>39</v>
      </c>
      <c r="AH9" t="s">
        <v>49</v>
      </c>
      <c r="AI9" t="s">
        <v>49</v>
      </c>
      <c r="AJ9" t="s">
        <v>38</v>
      </c>
      <c r="AK9" t="s">
        <v>39</v>
      </c>
      <c r="AM9" t="s">
        <v>38</v>
      </c>
      <c r="AO9" t="s">
        <v>39</v>
      </c>
      <c r="AP9" t="s">
        <v>39</v>
      </c>
      <c r="AQ9" t="s">
        <v>105</v>
      </c>
      <c r="AR9" t="s">
        <v>39</v>
      </c>
      <c r="AS9" t="s">
        <v>39</v>
      </c>
      <c r="AT9" t="s">
        <v>49</v>
      </c>
      <c r="AU9" t="s">
        <v>38</v>
      </c>
      <c r="AV9" t="s">
        <v>39</v>
      </c>
      <c r="AW9" t="s">
        <v>49</v>
      </c>
      <c r="AX9" t="s">
        <v>38</v>
      </c>
      <c r="AY9" t="s">
        <v>49</v>
      </c>
      <c r="AZ9" t="s">
        <v>39</v>
      </c>
      <c r="BA9" t="s">
        <v>39</v>
      </c>
      <c r="BB9" t="s">
        <v>39</v>
      </c>
      <c r="BC9" t="s">
        <v>49</v>
      </c>
      <c r="BD9" t="s">
        <v>39</v>
      </c>
      <c r="BE9" t="s">
        <v>105</v>
      </c>
      <c r="BF9" t="s">
        <v>38</v>
      </c>
      <c r="BG9" t="s">
        <v>39</v>
      </c>
      <c r="BH9" t="s">
        <v>39</v>
      </c>
      <c r="BI9" t="s">
        <v>38</v>
      </c>
      <c r="BJ9" t="s">
        <v>38</v>
      </c>
      <c r="BK9" t="s">
        <v>38</v>
      </c>
      <c r="BL9" t="s">
        <v>49</v>
      </c>
    </row>
    <row r="10" spans="1:64">
      <c r="A10" s="2" t="s">
        <v>12</v>
      </c>
      <c r="B10" t="s">
        <v>38</v>
      </c>
      <c r="C10" t="s">
        <v>38</v>
      </c>
      <c r="D10" t="s">
        <v>39</v>
      </c>
      <c r="E10" t="s">
        <v>38</v>
      </c>
      <c r="F10" t="s">
        <v>39</v>
      </c>
      <c r="G10" t="s">
        <v>38</v>
      </c>
      <c r="H10" t="s">
        <v>38</v>
      </c>
      <c r="I10" t="s">
        <v>38</v>
      </c>
      <c r="J10" t="s">
        <v>38</v>
      </c>
      <c r="K10" t="s">
        <v>49</v>
      </c>
      <c r="L10" t="s">
        <v>39</v>
      </c>
      <c r="M10" t="s">
        <v>39</v>
      </c>
      <c r="N10" t="s">
        <v>38</v>
      </c>
      <c r="O10" t="s">
        <v>38</v>
      </c>
      <c r="P10" t="s">
        <v>39</v>
      </c>
      <c r="Q10" t="s">
        <v>38</v>
      </c>
      <c r="R10" t="s">
        <v>39</v>
      </c>
      <c r="S10" t="s">
        <v>38</v>
      </c>
      <c r="T10" t="s">
        <v>39</v>
      </c>
      <c r="U10" t="s">
        <v>38</v>
      </c>
      <c r="V10" t="s">
        <v>39</v>
      </c>
      <c r="W10" t="s">
        <v>39</v>
      </c>
      <c r="X10" t="s">
        <v>39</v>
      </c>
      <c r="Y10" t="s">
        <v>39</v>
      </c>
      <c r="Z10" t="s">
        <v>38</v>
      </c>
      <c r="AA10" t="s">
        <v>39</v>
      </c>
      <c r="AB10" t="s">
        <v>38</v>
      </c>
      <c r="AC10" t="s">
        <v>39</v>
      </c>
      <c r="AD10" t="s">
        <v>49</v>
      </c>
      <c r="AE10" t="s">
        <v>39</v>
      </c>
      <c r="AF10" t="s">
        <v>49</v>
      </c>
      <c r="AG10" t="s">
        <v>39</v>
      </c>
      <c r="AH10" t="s">
        <v>39</v>
      </c>
      <c r="AI10" t="s">
        <v>38</v>
      </c>
      <c r="AJ10" t="s">
        <v>38</v>
      </c>
      <c r="AK10" t="s">
        <v>38</v>
      </c>
      <c r="AM10" t="s">
        <v>38</v>
      </c>
      <c r="AO10" t="s">
        <v>39</v>
      </c>
      <c r="AP10" t="s">
        <v>39</v>
      </c>
      <c r="AQ10" t="s">
        <v>39</v>
      </c>
      <c r="AR10" t="s">
        <v>39</v>
      </c>
      <c r="AS10" t="s">
        <v>39</v>
      </c>
      <c r="AT10" t="s">
        <v>39</v>
      </c>
      <c r="AU10" t="s">
        <v>38</v>
      </c>
      <c r="AV10" t="s">
        <v>38</v>
      </c>
      <c r="AW10" t="s">
        <v>39</v>
      </c>
      <c r="AX10" t="s">
        <v>38</v>
      </c>
      <c r="AY10" t="s">
        <v>39</v>
      </c>
      <c r="AZ10" t="s">
        <v>49</v>
      </c>
      <c r="BA10" t="s">
        <v>38</v>
      </c>
      <c r="BB10" t="s">
        <v>39</v>
      </c>
      <c r="BC10" t="s">
        <v>39</v>
      </c>
      <c r="BD10" t="s">
        <v>39</v>
      </c>
      <c r="BE10" t="s">
        <v>49</v>
      </c>
      <c r="BF10" t="s">
        <v>49</v>
      </c>
      <c r="BG10" t="s">
        <v>38</v>
      </c>
      <c r="BH10" t="s">
        <v>38</v>
      </c>
      <c r="BI10" t="s">
        <v>38</v>
      </c>
      <c r="BJ10" t="s">
        <v>38</v>
      </c>
      <c r="BK10" t="s">
        <v>38</v>
      </c>
      <c r="BL10" t="s">
        <v>39</v>
      </c>
    </row>
    <row r="11" spans="1:64">
      <c r="A11" s="2" t="s">
        <v>13</v>
      </c>
      <c r="B11" t="s">
        <v>38</v>
      </c>
      <c r="C11" t="s">
        <v>38</v>
      </c>
      <c r="D11" t="s">
        <v>49</v>
      </c>
      <c r="E11" t="s">
        <v>39</v>
      </c>
      <c r="F11" t="s">
        <v>39</v>
      </c>
      <c r="G11" t="s">
        <v>38</v>
      </c>
      <c r="H11" t="s">
        <v>38</v>
      </c>
      <c r="I11" t="s">
        <v>38</v>
      </c>
      <c r="J11" t="s">
        <v>38</v>
      </c>
      <c r="K11" t="s">
        <v>49</v>
      </c>
      <c r="L11" t="s">
        <v>39</v>
      </c>
      <c r="M11" t="s">
        <v>49</v>
      </c>
      <c r="N11" t="s">
        <v>38</v>
      </c>
      <c r="O11" t="s">
        <v>39</v>
      </c>
      <c r="P11" t="s">
        <v>39</v>
      </c>
      <c r="Q11" t="s">
        <v>39</v>
      </c>
      <c r="R11" t="s">
        <v>49</v>
      </c>
      <c r="S11" t="s">
        <v>38</v>
      </c>
      <c r="T11" t="s">
        <v>49</v>
      </c>
      <c r="U11" t="s">
        <v>39</v>
      </c>
      <c r="V11" t="s">
        <v>49</v>
      </c>
      <c r="W11" t="s">
        <v>38</v>
      </c>
      <c r="X11" t="s">
        <v>39</v>
      </c>
      <c r="Y11" t="s">
        <v>39</v>
      </c>
      <c r="Z11" t="s">
        <v>38</v>
      </c>
      <c r="AA11" t="s">
        <v>39</v>
      </c>
      <c r="AB11" t="s">
        <v>49</v>
      </c>
      <c r="AD11" t="s">
        <v>49</v>
      </c>
      <c r="AE11" t="s">
        <v>39</v>
      </c>
      <c r="AF11" t="s">
        <v>39</v>
      </c>
      <c r="AG11" t="s">
        <v>38</v>
      </c>
      <c r="AH11" t="s">
        <v>38</v>
      </c>
      <c r="AI11" t="s">
        <v>39</v>
      </c>
      <c r="AJ11" t="s">
        <v>38</v>
      </c>
      <c r="AK11" t="s">
        <v>38</v>
      </c>
      <c r="AM11" t="s">
        <v>38</v>
      </c>
      <c r="AO11" t="s">
        <v>39</v>
      </c>
      <c r="AP11" t="s">
        <v>39</v>
      </c>
      <c r="AQ11" t="s">
        <v>39</v>
      </c>
      <c r="AR11" t="s">
        <v>39</v>
      </c>
      <c r="AS11" t="s">
        <v>38</v>
      </c>
      <c r="AT11" t="s">
        <v>38</v>
      </c>
      <c r="AU11" t="s">
        <v>38</v>
      </c>
      <c r="AV11" t="s">
        <v>38</v>
      </c>
      <c r="AW11" t="s">
        <v>38</v>
      </c>
      <c r="AX11" t="s">
        <v>38</v>
      </c>
      <c r="AY11" t="s">
        <v>39</v>
      </c>
      <c r="AZ11" t="s">
        <v>105</v>
      </c>
      <c r="BA11" t="s">
        <v>38</v>
      </c>
      <c r="BB11" t="s">
        <v>38</v>
      </c>
      <c r="BC11" t="s">
        <v>49</v>
      </c>
      <c r="BD11" t="s">
        <v>38</v>
      </c>
      <c r="BE11" t="s">
        <v>39</v>
      </c>
      <c r="BF11" t="s">
        <v>39</v>
      </c>
      <c r="BG11" t="s">
        <v>39</v>
      </c>
      <c r="BH11" t="s">
        <v>38</v>
      </c>
      <c r="BI11" t="s">
        <v>38</v>
      </c>
      <c r="BJ11" t="s">
        <v>38</v>
      </c>
      <c r="BK11" t="s">
        <v>38</v>
      </c>
      <c r="BL11" t="s">
        <v>39</v>
      </c>
    </row>
    <row r="12" spans="1:64">
      <c r="A12" s="2" t="s">
        <v>14</v>
      </c>
      <c r="B12" t="s">
        <v>38</v>
      </c>
      <c r="C12" t="s">
        <v>38</v>
      </c>
      <c r="D12" t="s">
        <v>39</v>
      </c>
      <c r="E12" t="s">
        <v>39</v>
      </c>
      <c r="F12" t="s">
        <v>39</v>
      </c>
      <c r="G12" t="s">
        <v>39</v>
      </c>
      <c r="H12" t="s">
        <v>39</v>
      </c>
      <c r="I12" t="s">
        <v>39</v>
      </c>
      <c r="J12" t="s">
        <v>38</v>
      </c>
      <c r="K12" t="s">
        <v>39</v>
      </c>
      <c r="L12" t="s">
        <v>39</v>
      </c>
      <c r="M12" t="s">
        <v>49</v>
      </c>
      <c r="N12" t="s">
        <v>49</v>
      </c>
      <c r="P12" t="s">
        <v>105</v>
      </c>
      <c r="Q12" t="s">
        <v>38</v>
      </c>
      <c r="R12" t="s">
        <v>39</v>
      </c>
      <c r="S12" t="s">
        <v>38</v>
      </c>
      <c r="T12" t="s">
        <v>49</v>
      </c>
      <c r="U12" t="s">
        <v>39</v>
      </c>
      <c r="V12" t="s">
        <v>39</v>
      </c>
      <c r="W12" t="s">
        <v>39</v>
      </c>
      <c r="Y12" t="s">
        <v>39</v>
      </c>
      <c r="Z12" t="s">
        <v>38</v>
      </c>
      <c r="AA12" t="s">
        <v>39</v>
      </c>
      <c r="AB12" t="s">
        <v>39</v>
      </c>
      <c r="AC12" t="s">
        <v>105</v>
      </c>
      <c r="AD12" t="s">
        <v>49</v>
      </c>
      <c r="AE12" t="s">
        <v>39</v>
      </c>
      <c r="AF12" t="s">
        <v>39</v>
      </c>
      <c r="AG12" t="s">
        <v>38</v>
      </c>
      <c r="AH12" t="s">
        <v>39</v>
      </c>
      <c r="AI12" t="s">
        <v>39</v>
      </c>
      <c r="AJ12" t="s">
        <v>38</v>
      </c>
      <c r="AK12" t="s">
        <v>39</v>
      </c>
      <c r="AM12" t="s">
        <v>38</v>
      </c>
      <c r="AO12" t="s">
        <v>39</v>
      </c>
      <c r="AP12" t="s">
        <v>39</v>
      </c>
      <c r="AQ12" t="s">
        <v>49</v>
      </c>
      <c r="AR12" t="s">
        <v>39</v>
      </c>
      <c r="AS12" t="s">
        <v>39</v>
      </c>
      <c r="AT12" t="s">
        <v>39</v>
      </c>
      <c r="AU12" t="s">
        <v>38</v>
      </c>
      <c r="AV12" t="s">
        <v>38</v>
      </c>
      <c r="AW12" t="s">
        <v>39</v>
      </c>
      <c r="AX12" t="s">
        <v>38</v>
      </c>
      <c r="AY12" t="s">
        <v>105</v>
      </c>
      <c r="AZ12" t="s">
        <v>105</v>
      </c>
      <c r="BA12" t="s">
        <v>38</v>
      </c>
      <c r="BB12" t="s">
        <v>38</v>
      </c>
      <c r="BC12" t="s">
        <v>49</v>
      </c>
      <c r="BD12" t="s">
        <v>38</v>
      </c>
      <c r="BE12" t="s">
        <v>49</v>
      </c>
      <c r="BF12" t="s">
        <v>38</v>
      </c>
      <c r="BG12" t="s">
        <v>49</v>
      </c>
      <c r="BH12" t="s">
        <v>39</v>
      </c>
      <c r="BI12" t="s">
        <v>38</v>
      </c>
      <c r="BJ12" t="s">
        <v>39</v>
      </c>
      <c r="BK12" t="s">
        <v>39</v>
      </c>
      <c r="BL12" t="s">
        <v>38</v>
      </c>
    </row>
    <row r="13" spans="1:64">
      <c r="A13" s="2" t="s">
        <v>15</v>
      </c>
      <c r="B13" t="s">
        <v>38</v>
      </c>
      <c r="C13" t="s">
        <v>38</v>
      </c>
      <c r="D13" t="s">
        <v>39</v>
      </c>
      <c r="E13" t="s">
        <v>38</v>
      </c>
      <c r="F13" t="s">
        <v>38</v>
      </c>
      <c r="G13" t="s">
        <v>38</v>
      </c>
      <c r="H13" t="s">
        <v>38</v>
      </c>
      <c r="I13" t="s">
        <v>38</v>
      </c>
      <c r="J13" t="s">
        <v>38</v>
      </c>
      <c r="K13" t="s">
        <v>49</v>
      </c>
      <c r="L13" t="s">
        <v>39</v>
      </c>
      <c r="M13" t="s">
        <v>39</v>
      </c>
      <c r="N13" t="s">
        <v>38</v>
      </c>
      <c r="O13" t="s">
        <v>38</v>
      </c>
      <c r="P13" t="s">
        <v>38</v>
      </c>
      <c r="Q13" t="s">
        <v>38</v>
      </c>
      <c r="R13" t="s">
        <v>39</v>
      </c>
      <c r="S13" t="s">
        <v>38</v>
      </c>
      <c r="T13" t="s">
        <v>38</v>
      </c>
      <c r="U13" t="s">
        <v>38</v>
      </c>
      <c r="V13" t="s">
        <v>38</v>
      </c>
      <c r="W13" t="s">
        <v>38</v>
      </c>
      <c r="X13" t="s">
        <v>38</v>
      </c>
      <c r="Y13" t="s">
        <v>39</v>
      </c>
      <c r="Z13" t="s">
        <v>38</v>
      </c>
      <c r="AA13" t="s">
        <v>38</v>
      </c>
      <c r="AB13" t="s">
        <v>38</v>
      </c>
      <c r="AC13" t="s">
        <v>38</v>
      </c>
      <c r="AD13" t="s">
        <v>39</v>
      </c>
      <c r="AE13" t="s">
        <v>38</v>
      </c>
      <c r="AF13" t="s">
        <v>39</v>
      </c>
      <c r="AG13" t="s">
        <v>38</v>
      </c>
      <c r="AH13" t="s">
        <v>39</v>
      </c>
      <c r="AI13" t="s">
        <v>49</v>
      </c>
      <c r="AJ13" t="s">
        <v>189</v>
      </c>
      <c r="AK13" t="s">
        <v>38</v>
      </c>
      <c r="AM13" t="s">
        <v>38</v>
      </c>
      <c r="AO13" t="s">
        <v>39</v>
      </c>
      <c r="AP13" t="s">
        <v>39</v>
      </c>
      <c r="AQ13" t="s">
        <v>38</v>
      </c>
      <c r="AR13" t="s">
        <v>49</v>
      </c>
      <c r="AS13" t="s">
        <v>39</v>
      </c>
      <c r="AT13" t="s">
        <v>39</v>
      </c>
      <c r="AU13" t="s">
        <v>38</v>
      </c>
      <c r="AV13" t="s">
        <v>38</v>
      </c>
      <c r="AW13" t="s">
        <v>38</v>
      </c>
      <c r="AX13" t="s">
        <v>38</v>
      </c>
      <c r="AY13" t="s">
        <v>105</v>
      </c>
      <c r="AZ13" t="s">
        <v>105</v>
      </c>
      <c r="BA13" t="s">
        <v>39</v>
      </c>
      <c r="BB13" t="s">
        <v>39</v>
      </c>
      <c r="BC13" t="s">
        <v>39</v>
      </c>
      <c r="BD13" t="s">
        <v>39</v>
      </c>
      <c r="BE13" t="s">
        <v>189</v>
      </c>
      <c r="BF13" t="s">
        <v>49</v>
      </c>
      <c r="BG13" t="s">
        <v>49</v>
      </c>
      <c r="BH13" t="s">
        <v>39</v>
      </c>
      <c r="BI13" t="s">
        <v>38</v>
      </c>
      <c r="BJ13" t="s">
        <v>38</v>
      </c>
      <c r="BK13" t="s">
        <v>39</v>
      </c>
      <c r="BL13" t="s">
        <v>39</v>
      </c>
    </row>
    <row r="14" spans="1:64">
      <c r="A14" s="2" t="s">
        <v>16</v>
      </c>
      <c r="B14" t="s">
        <v>38</v>
      </c>
      <c r="C14" t="s">
        <v>38</v>
      </c>
      <c r="D14" t="s">
        <v>39</v>
      </c>
      <c r="E14" t="s">
        <v>38</v>
      </c>
      <c r="F14" t="s">
        <v>39</v>
      </c>
      <c r="G14" t="s">
        <v>38</v>
      </c>
      <c r="H14" t="s">
        <v>39</v>
      </c>
      <c r="I14" t="s">
        <v>38</v>
      </c>
      <c r="J14" t="s">
        <v>38</v>
      </c>
      <c r="K14" t="s">
        <v>49</v>
      </c>
      <c r="L14" t="s">
        <v>39</v>
      </c>
      <c r="M14" t="s">
        <v>49</v>
      </c>
      <c r="N14" t="s">
        <v>38</v>
      </c>
      <c r="O14" t="s">
        <v>38</v>
      </c>
      <c r="P14" t="s">
        <v>39</v>
      </c>
      <c r="Q14" t="s">
        <v>38</v>
      </c>
      <c r="R14" t="s">
        <v>39</v>
      </c>
      <c r="S14" t="s">
        <v>38</v>
      </c>
      <c r="T14" t="s">
        <v>38</v>
      </c>
      <c r="U14" t="s">
        <v>38</v>
      </c>
      <c r="V14" t="s">
        <v>39</v>
      </c>
      <c r="W14" t="s">
        <v>49</v>
      </c>
      <c r="X14" t="s">
        <v>49</v>
      </c>
      <c r="Y14" t="s">
        <v>39</v>
      </c>
      <c r="Z14" t="s">
        <v>38</v>
      </c>
      <c r="AA14" t="s">
        <v>39</v>
      </c>
      <c r="AB14" t="s">
        <v>39</v>
      </c>
      <c r="AC14" t="s">
        <v>38</v>
      </c>
      <c r="AD14" t="s">
        <v>39</v>
      </c>
      <c r="AE14" t="s">
        <v>39</v>
      </c>
      <c r="AF14" t="s">
        <v>39</v>
      </c>
      <c r="AG14" t="s">
        <v>39</v>
      </c>
      <c r="AH14" t="s">
        <v>39</v>
      </c>
      <c r="AI14" t="s">
        <v>105</v>
      </c>
      <c r="AJ14" t="s">
        <v>39</v>
      </c>
      <c r="AK14" t="s">
        <v>38</v>
      </c>
      <c r="AM14" t="s">
        <v>38</v>
      </c>
      <c r="AO14" t="s">
        <v>39</v>
      </c>
      <c r="AP14" t="s">
        <v>49</v>
      </c>
      <c r="AQ14" t="s">
        <v>39</v>
      </c>
      <c r="AR14" t="s">
        <v>49</v>
      </c>
      <c r="AS14" t="s">
        <v>39</v>
      </c>
      <c r="AT14" t="s">
        <v>49</v>
      </c>
      <c r="AU14" t="s">
        <v>38</v>
      </c>
      <c r="AV14" t="s">
        <v>39</v>
      </c>
      <c r="AW14" t="s">
        <v>39</v>
      </c>
      <c r="AX14" t="s">
        <v>38</v>
      </c>
      <c r="AY14" t="s">
        <v>39</v>
      </c>
      <c r="AZ14" t="s">
        <v>39</v>
      </c>
      <c r="BA14" t="s">
        <v>39</v>
      </c>
      <c r="BB14" t="s">
        <v>39</v>
      </c>
      <c r="BC14" t="s">
        <v>105</v>
      </c>
      <c r="BD14" t="s">
        <v>38</v>
      </c>
      <c r="BE14" t="s">
        <v>49</v>
      </c>
      <c r="BF14" t="s">
        <v>39</v>
      </c>
      <c r="BG14" t="s">
        <v>49</v>
      </c>
      <c r="BH14" t="s">
        <v>39</v>
      </c>
      <c r="BI14" t="s">
        <v>38</v>
      </c>
      <c r="BJ14" t="s">
        <v>38</v>
      </c>
      <c r="BK14" t="s">
        <v>39</v>
      </c>
      <c r="BL14" t="s">
        <v>39</v>
      </c>
    </row>
    <row r="15" spans="1:64">
      <c r="A15" s="2" t="s">
        <v>17</v>
      </c>
      <c r="B15" t="s">
        <v>38</v>
      </c>
      <c r="C15" t="s">
        <v>38</v>
      </c>
      <c r="D15" t="s">
        <v>38</v>
      </c>
      <c r="E15" t="s">
        <v>38</v>
      </c>
      <c r="F15" t="s">
        <v>39</v>
      </c>
      <c r="G15" t="s">
        <v>38</v>
      </c>
      <c r="H15" t="s">
        <v>49</v>
      </c>
      <c r="I15" t="s">
        <v>39</v>
      </c>
      <c r="J15" t="s">
        <v>38</v>
      </c>
      <c r="K15" t="s">
        <v>39</v>
      </c>
      <c r="L15" t="s">
        <v>39</v>
      </c>
      <c r="M15" t="s">
        <v>39</v>
      </c>
      <c r="N15" t="s">
        <v>38</v>
      </c>
      <c r="O15" t="s">
        <v>38</v>
      </c>
      <c r="P15" t="s">
        <v>38</v>
      </c>
      <c r="Q15" t="s">
        <v>38</v>
      </c>
      <c r="R15" t="s">
        <v>39</v>
      </c>
      <c r="S15" t="s">
        <v>38</v>
      </c>
      <c r="T15" t="s">
        <v>38</v>
      </c>
      <c r="U15" t="s">
        <v>38</v>
      </c>
      <c r="V15" t="s">
        <v>38</v>
      </c>
      <c r="W15" t="s">
        <v>39</v>
      </c>
      <c r="X15" t="s">
        <v>38</v>
      </c>
      <c r="Y15" t="s">
        <v>39</v>
      </c>
      <c r="Z15" t="s">
        <v>38</v>
      </c>
      <c r="AA15" t="s">
        <v>38</v>
      </c>
      <c r="AB15" t="s">
        <v>39</v>
      </c>
      <c r="AC15" t="s">
        <v>38</v>
      </c>
      <c r="AD15" t="s">
        <v>39</v>
      </c>
      <c r="AE15" t="s">
        <v>38</v>
      </c>
      <c r="AF15" t="s">
        <v>39</v>
      </c>
      <c r="AG15" t="s">
        <v>39</v>
      </c>
      <c r="AH15" t="s">
        <v>39</v>
      </c>
      <c r="AI15" t="s">
        <v>49</v>
      </c>
      <c r="AJ15" t="s">
        <v>38</v>
      </c>
      <c r="AK15" t="s">
        <v>38</v>
      </c>
      <c r="AM15" t="s">
        <v>38</v>
      </c>
      <c r="AO15" t="s">
        <v>39</v>
      </c>
      <c r="AP15" t="s">
        <v>39</v>
      </c>
      <c r="AQ15" t="s">
        <v>39</v>
      </c>
      <c r="AR15" t="s">
        <v>39</v>
      </c>
      <c r="AS15" t="s">
        <v>39</v>
      </c>
      <c r="AT15" t="s">
        <v>39</v>
      </c>
      <c r="AU15" t="s">
        <v>38</v>
      </c>
      <c r="AV15" t="s">
        <v>38</v>
      </c>
      <c r="AW15" t="s">
        <v>39</v>
      </c>
      <c r="AX15" t="s">
        <v>38</v>
      </c>
      <c r="AY15" t="s">
        <v>39</v>
      </c>
      <c r="AZ15" t="s">
        <v>39</v>
      </c>
      <c r="BA15" t="s">
        <v>39</v>
      </c>
      <c r="BB15" t="s">
        <v>39</v>
      </c>
      <c r="BC15" t="s">
        <v>39</v>
      </c>
      <c r="BD15" t="s">
        <v>38</v>
      </c>
      <c r="BE15" t="s">
        <v>105</v>
      </c>
      <c r="BF15" t="s">
        <v>39</v>
      </c>
      <c r="BG15" t="s">
        <v>49</v>
      </c>
      <c r="BH15" t="s">
        <v>38</v>
      </c>
      <c r="BI15" t="s">
        <v>39</v>
      </c>
      <c r="BJ15" t="s">
        <v>39</v>
      </c>
      <c r="BK15" t="s">
        <v>39</v>
      </c>
      <c r="BL15" t="s">
        <v>39</v>
      </c>
    </row>
    <row r="16" spans="1:64">
      <c r="A16" s="2" t="s">
        <v>18</v>
      </c>
      <c r="B16" t="s">
        <v>38</v>
      </c>
      <c r="C16" t="s">
        <v>38</v>
      </c>
      <c r="D16" t="s">
        <v>38</v>
      </c>
      <c r="E16" t="s">
        <v>39</v>
      </c>
      <c r="F16" t="s">
        <v>39</v>
      </c>
      <c r="G16" t="s">
        <v>38</v>
      </c>
      <c r="H16" t="s">
        <v>39</v>
      </c>
      <c r="I16" t="s">
        <v>39</v>
      </c>
      <c r="J16" t="s">
        <v>38</v>
      </c>
      <c r="K16" t="s">
        <v>39</v>
      </c>
      <c r="L16" t="s">
        <v>39</v>
      </c>
      <c r="M16" t="s">
        <v>39</v>
      </c>
      <c r="N16" t="s">
        <v>38</v>
      </c>
      <c r="O16" t="s">
        <v>38</v>
      </c>
      <c r="P16" t="s">
        <v>38</v>
      </c>
      <c r="Q16" t="s">
        <v>38</v>
      </c>
      <c r="R16" t="s">
        <v>39</v>
      </c>
      <c r="S16" t="s">
        <v>38</v>
      </c>
      <c r="T16" t="s">
        <v>38</v>
      </c>
      <c r="U16" t="s">
        <v>38</v>
      </c>
      <c r="V16" t="s">
        <v>38</v>
      </c>
      <c r="W16" t="s">
        <v>39</v>
      </c>
      <c r="X16" t="s">
        <v>39</v>
      </c>
      <c r="Y16" t="s">
        <v>39</v>
      </c>
      <c r="Z16" t="s">
        <v>38</v>
      </c>
      <c r="AA16" t="s">
        <v>39</v>
      </c>
      <c r="AB16" t="s">
        <v>39</v>
      </c>
      <c r="AC16" t="s">
        <v>38</v>
      </c>
      <c r="AD16" t="s">
        <v>49</v>
      </c>
      <c r="AE16" t="s">
        <v>38</v>
      </c>
      <c r="AF16" t="s">
        <v>39</v>
      </c>
      <c r="AG16" t="s">
        <v>38</v>
      </c>
      <c r="AH16" t="s">
        <v>39</v>
      </c>
      <c r="AI16" t="s">
        <v>105</v>
      </c>
      <c r="AJ16" t="s">
        <v>38</v>
      </c>
      <c r="AK16" t="s">
        <v>38</v>
      </c>
      <c r="AM16" t="s">
        <v>38</v>
      </c>
      <c r="AO16" t="s">
        <v>39</v>
      </c>
      <c r="AP16" t="s">
        <v>39</v>
      </c>
      <c r="AQ16" t="s">
        <v>39</v>
      </c>
      <c r="AR16" t="s">
        <v>39</v>
      </c>
      <c r="AS16" t="s">
        <v>39</v>
      </c>
      <c r="AT16" t="s">
        <v>39</v>
      </c>
      <c r="AU16" t="s">
        <v>38</v>
      </c>
      <c r="AV16" t="s">
        <v>38</v>
      </c>
      <c r="AW16" t="s">
        <v>38</v>
      </c>
      <c r="AX16" t="s">
        <v>38</v>
      </c>
      <c r="AY16" t="s">
        <v>39</v>
      </c>
      <c r="AZ16" t="s">
        <v>39</v>
      </c>
      <c r="BA16" t="s">
        <v>39</v>
      </c>
      <c r="BB16" t="s">
        <v>39</v>
      </c>
      <c r="BC16" t="s">
        <v>39</v>
      </c>
      <c r="BD16" t="s">
        <v>38</v>
      </c>
      <c r="BE16" t="s">
        <v>189</v>
      </c>
      <c r="BF16" t="s">
        <v>49</v>
      </c>
      <c r="BG16" t="s">
        <v>39</v>
      </c>
      <c r="BH16" t="s">
        <v>38</v>
      </c>
      <c r="BI16" t="s">
        <v>38</v>
      </c>
      <c r="BJ16" t="s">
        <v>39</v>
      </c>
      <c r="BK16" t="s">
        <v>38</v>
      </c>
      <c r="BL16" t="s">
        <v>39</v>
      </c>
    </row>
    <row r="17" spans="1:64">
      <c r="A17" s="2" t="s">
        <v>19</v>
      </c>
      <c r="B17" t="s">
        <v>38</v>
      </c>
      <c r="C17" t="s">
        <v>38</v>
      </c>
      <c r="D17" t="s">
        <v>38</v>
      </c>
      <c r="E17" t="s">
        <v>38</v>
      </c>
      <c r="F17" t="s">
        <v>39</v>
      </c>
      <c r="G17" t="s">
        <v>38</v>
      </c>
      <c r="H17" t="s">
        <v>39</v>
      </c>
      <c r="I17" t="s">
        <v>39</v>
      </c>
      <c r="J17" t="s">
        <v>38</v>
      </c>
      <c r="K17" t="s">
        <v>39</v>
      </c>
      <c r="L17" t="s">
        <v>39</v>
      </c>
      <c r="M17" t="s">
        <v>39</v>
      </c>
      <c r="N17" t="s">
        <v>38</v>
      </c>
      <c r="O17" t="s">
        <v>39</v>
      </c>
      <c r="P17" t="s">
        <v>39</v>
      </c>
      <c r="Q17" t="s">
        <v>38</v>
      </c>
      <c r="R17" t="s">
        <v>38</v>
      </c>
      <c r="S17" t="s">
        <v>38</v>
      </c>
      <c r="T17" t="s">
        <v>38</v>
      </c>
      <c r="U17" t="s">
        <v>38</v>
      </c>
      <c r="V17" t="s">
        <v>38</v>
      </c>
      <c r="W17" t="s">
        <v>38</v>
      </c>
      <c r="X17" t="s">
        <v>39</v>
      </c>
      <c r="Y17" t="s">
        <v>39</v>
      </c>
      <c r="Z17" t="s">
        <v>38</v>
      </c>
      <c r="AA17" t="s">
        <v>38</v>
      </c>
      <c r="AB17" t="s">
        <v>39</v>
      </c>
      <c r="AC17" t="s">
        <v>38</v>
      </c>
      <c r="AD17" t="s">
        <v>39</v>
      </c>
      <c r="AE17" t="s">
        <v>38</v>
      </c>
      <c r="AF17" t="s">
        <v>39</v>
      </c>
      <c r="AG17" t="s">
        <v>39</v>
      </c>
      <c r="AH17" t="s">
        <v>39</v>
      </c>
      <c r="AI17" t="s">
        <v>49</v>
      </c>
      <c r="AJ17" t="s">
        <v>39</v>
      </c>
      <c r="AK17" t="s">
        <v>38</v>
      </c>
      <c r="AM17" t="s">
        <v>38</v>
      </c>
      <c r="AO17" t="s">
        <v>39</v>
      </c>
      <c r="AP17" t="s">
        <v>49</v>
      </c>
      <c r="AQ17" t="s">
        <v>39</v>
      </c>
      <c r="AR17" t="s">
        <v>38</v>
      </c>
      <c r="AS17" t="s">
        <v>39</v>
      </c>
      <c r="AT17" t="s">
        <v>38</v>
      </c>
      <c r="AU17" t="s">
        <v>38</v>
      </c>
      <c r="AV17" t="s">
        <v>39</v>
      </c>
      <c r="AW17" t="s">
        <v>39</v>
      </c>
      <c r="AX17" t="s">
        <v>38</v>
      </c>
      <c r="AY17" t="s">
        <v>49</v>
      </c>
      <c r="AZ17" t="s">
        <v>39</v>
      </c>
      <c r="BA17" t="s">
        <v>39</v>
      </c>
      <c r="BB17" t="s">
        <v>39</v>
      </c>
      <c r="BC17" t="s">
        <v>39</v>
      </c>
      <c r="BD17" t="s">
        <v>39</v>
      </c>
      <c r="BE17" t="s">
        <v>105</v>
      </c>
      <c r="BF17" t="s">
        <v>39</v>
      </c>
      <c r="BG17" t="s">
        <v>49</v>
      </c>
      <c r="BH17" t="s">
        <v>38</v>
      </c>
      <c r="BI17" t="s">
        <v>38</v>
      </c>
      <c r="BJ17" t="s">
        <v>38</v>
      </c>
      <c r="BK17" t="s">
        <v>38</v>
      </c>
      <c r="BL17" t="s">
        <v>39</v>
      </c>
    </row>
    <row r="18" spans="1:64">
      <c r="A18" s="2" t="s">
        <v>20</v>
      </c>
      <c r="B18" t="s">
        <v>38</v>
      </c>
      <c r="C18" t="s">
        <v>38</v>
      </c>
      <c r="D18" t="s">
        <v>38</v>
      </c>
      <c r="E18" t="s">
        <v>38</v>
      </c>
      <c r="F18" t="s">
        <v>39</v>
      </c>
      <c r="G18" t="s">
        <v>38</v>
      </c>
      <c r="H18" t="s">
        <v>39</v>
      </c>
      <c r="I18" t="s">
        <v>39</v>
      </c>
      <c r="J18" t="s">
        <v>38</v>
      </c>
      <c r="K18" t="s">
        <v>49</v>
      </c>
      <c r="L18" t="s">
        <v>39</v>
      </c>
      <c r="M18" t="s">
        <v>39</v>
      </c>
      <c r="N18" t="s">
        <v>38</v>
      </c>
      <c r="O18" t="s">
        <v>39</v>
      </c>
      <c r="P18" t="s">
        <v>39</v>
      </c>
      <c r="Q18" t="s">
        <v>38</v>
      </c>
      <c r="R18" t="s">
        <v>39</v>
      </c>
      <c r="S18" t="s">
        <v>38</v>
      </c>
      <c r="T18" t="s">
        <v>38</v>
      </c>
      <c r="U18" t="s">
        <v>38</v>
      </c>
      <c r="V18" t="s">
        <v>39</v>
      </c>
      <c r="W18" t="s">
        <v>38</v>
      </c>
      <c r="X18" t="s">
        <v>39</v>
      </c>
      <c r="Y18" t="s">
        <v>39</v>
      </c>
      <c r="Z18" t="s">
        <v>38</v>
      </c>
      <c r="AA18" t="s">
        <v>39</v>
      </c>
      <c r="AB18" t="s">
        <v>39</v>
      </c>
      <c r="AC18" t="s">
        <v>38</v>
      </c>
      <c r="AD18" t="s">
        <v>39</v>
      </c>
      <c r="AE18" t="s">
        <v>38</v>
      </c>
      <c r="AF18" t="s">
        <v>49</v>
      </c>
      <c r="AG18" t="s">
        <v>38</v>
      </c>
      <c r="AH18" t="s">
        <v>39</v>
      </c>
      <c r="AI18" t="s">
        <v>49</v>
      </c>
      <c r="AJ18" t="s">
        <v>39</v>
      </c>
      <c r="AK18" t="s">
        <v>38</v>
      </c>
      <c r="AM18" t="s">
        <v>38</v>
      </c>
      <c r="AO18" t="s">
        <v>39</v>
      </c>
      <c r="AP18" t="s">
        <v>39</v>
      </c>
      <c r="AQ18" t="s">
        <v>39</v>
      </c>
      <c r="AR18" t="s">
        <v>39</v>
      </c>
      <c r="AS18" t="s">
        <v>39</v>
      </c>
      <c r="AT18" t="s">
        <v>39</v>
      </c>
      <c r="AU18" t="s">
        <v>38</v>
      </c>
      <c r="AV18" t="s">
        <v>38</v>
      </c>
      <c r="AW18" t="s">
        <v>39</v>
      </c>
      <c r="AX18" t="s">
        <v>38</v>
      </c>
      <c r="AY18" t="s">
        <v>39</v>
      </c>
      <c r="AZ18" t="s">
        <v>39</v>
      </c>
      <c r="BA18" t="s">
        <v>39</v>
      </c>
      <c r="BB18" t="s">
        <v>38</v>
      </c>
      <c r="BC18" t="s">
        <v>39</v>
      </c>
      <c r="BD18" t="s">
        <v>38</v>
      </c>
      <c r="BE18" t="s">
        <v>105</v>
      </c>
      <c r="BF18" t="s">
        <v>39</v>
      </c>
      <c r="BG18" t="s">
        <v>49</v>
      </c>
      <c r="BH18" t="s">
        <v>38</v>
      </c>
      <c r="BI18" t="s">
        <v>38</v>
      </c>
      <c r="BJ18" t="s">
        <v>38</v>
      </c>
      <c r="BK18" t="s">
        <v>39</v>
      </c>
      <c r="BL18" t="s">
        <v>39</v>
      </c>
    </row>
    <row r="19" spans="1:64">
      <c r="A19" s="2" t="s">
        <v>21</v>
      </c>
      <c r="B19" t="s">
        <v>38</v>
      </c>
      <c r="C19" t="s">
        <v>38</v>
      </c>
      <c r="D19" t="s">
        <v>38</v>
      </c>
      <c r="E19" t="s">
        <v>38</v>
      </c>
      <c r="F19" t="s">
        <v>49</v>
      </c>
      <c r="G19" t="s">
        <v>38</v>
      </c>
      <c r="H19" t="s">
        <v>49</v>
      </c>
      <c r="I19" t="s">
        <v>38</v>
      </c>
      <c r="J19" t="s">
        <v>38</v>
      </c>
      <c r="K19" t="s">
        <v>49</v>
      </c>
      <c r="L19" t="s">
        <v>39</v>
      </c>
      <c r="M19" t="s">
        <v>39</v>
      </c>
      <c r="N19" t="s">
        <v>39</v>
      </c>
      <c r="O19" t="s">
        <v>38</v>
      </c>
      <c r="P19" t="s">
        <v>39</v>
      </c>
      <c r="Q19" t="s">
        <v>38</v>
      </c>
      <c r="R19" t="s">
        <v>39</v>
      </c>
      <c r="S19" t="s">
        <v>38</v>
      </c>
      <c r="T19" t="s">
        <v>39</v>
      </c>
      <c r="U19" t="s">
        <v>38</v>
      </c>
      <c r="V19" t="s">
        <v>38</v>
      </c>
      <c r="W19" t="s">
        <v>38</v>
      </c>
      <c r="Y19" t="s">
        <v>39</v>
      </c>
      <c r="Z19" t="s">
        <v>38</v>
      </c>
      <c r="AA19" t="s">
        <v>38</v>
      </c>
      <c r="AB19" t="s">
        <v>39</v>
      </c>
      <c r="AC19" t="s">
        <v>39</v>
      </c>
      <c r="AD19" t="s">
        <v>39</v>
      </c>
      <c r="AE19" t="s">
        <v>38</v>
      </c>
      <c r="AF19" t="s">
        <v>39</v>
      </c>
      <c r="AG19" t="s">
        <v>38</v>
      </c>
      <c r="AH19" t="s">
        <v>39</v>
      </c>
      <c r="AI19" t="s">
        <v>39</v>
      </c>
      <c r="AJ19" t="s">
        <v>39</v>
      </c>
      <c r="AK19" t="s">
        <v>38</v>
      </c>
      <c r="AM19" t="s">
        <v>38</v>
      </c>
      <c r="AO19" t="s">
        <v>39</v>
      </c>
      <c r="AP19" t="s">
        <v>49</v>
      </c>
      <c r="AQ19" t="s">
        <v>49</v>
      </c>
      <c r="AR19" t="s">
        <v>39</v>
      </c>
      <c r="AS19" t="s">
        <v>39</v>
      </c>
      <c r="AT19" t="s">
        <v>39</v>
      </c>
      <c r="AU19" t="s">
        <v>38</v>
      </c>
      <c r="AV19" t="s">
        <v>38</v>
      </c>
      <c r="AW19" t="s">
        <v>49</v>
      </c>
      <c r="AX19" t="s">
        <v>38</v>
      </c>
      <c r="AY19" t="s">
        <v>39</v>
      </c>
      <c r="AZ19" t="s">
        <v>38</v>
      </c>
      <c r="BA19" t="s">
        <v>39</v>
      </c>
      <c r="BB19" t="s">
        <v>39</v>
      </c>
      <c r="BC19" t="s">
        <v>39</v>
      </c>
      <c r="BD19" t="s">
        <v>38</v>
      </c>
      <c r="BE19" t="s">
        <v>49</v>
      </c>
      <c r="BF19" t="s">
        <v>39</v>
      </c>
      <c r="BG19" t="s">
        <v>38</v>
      </c>
      <c r="BH19" t="s">
        <v>38</v>
      </c>
      <c r="BI19" t="s">
        <v>38</v>
      </c>
      <c r="BJ19" t="s">
        <v>39</v>
      </c>
      <c r="BK19" t="s">
        <v>39</v>
      </c>
      <c r="BL19" t="s">
        <v>39</v>
      </c>
    </row>
    <row r="20" spans="1:64">
      <c r="A20" s="2" t="s">
        <v>22</v>
      </c>
      <c r="B20" t="s">
        <v>38</v>
      </c>
      <c r="C20" t="s">
        <v>38</v>
      </c>
      <c r="D20" t="s">
        <v>39</v>
      </c>
      <c r="E20" t="s">
        <v>38</v>
      </c>
      <c r="F20" t="s">
        <v>39</v>
      </c>
      <c r="G20" t="s">
        <v>38</v>
      </c>
      <c r="H20" t="s">
        <v>39</v>
      </c>
      <c r="I20" t="s">
        <v>39</v>
      </c>
      <c r="J20" t="s">
        <v>38</v>
      </c>
      <c r="K20" t="s">
        <v>49</v>
      </c>
      <c r="L20" t="s">
        <v>39</v>
      </c>
      <c r="M20" t="s">
        <v>39</v>
      </c>
      <c r="N20" t="s">
        <v>39</v>
      </c>
      <c r="O20" t="s">
        <v>38</v>
      </c>
      <c r="P20" t="s">
        <v>38</v>
      </c>
      <c r="Q20" t="s">
        <v>38</v>
      </c>
      <c r="R20" t="s">
        <v>39</v>
      </c>
      <c r="S20" t="s">
        <v>38</v>
      </c>
      <c r="T20" t="s">
        <v>38</v>
      </c>
      <c r="U20" t="s">
        <v>39</v>
      </c>
      <c r="V20" t="s">
        <v>39</v>
      </c>
      <c r="W20" t="s">
        <v>39</v>
      </c>
      <c r="X20" t="s">
        <v>39</v>
      </c>
      <c r="Y20" t="s">
        <v>39</v>
      </c>
      <c r="Z20" t="s">
        <v>38</v>
      </c>
      <c r="AA20" t="s">
        <v>39</v>
      </c>
      <c r="AB20" t="s">
        <v>39</v>
      </c>
      <c r="AC20" t="s">
        <v>39</v>
      </c>
      <c r="AD20" t="s">
        <v>49</v>
      </c>
      <c r="AE20" t="s">
        <v>38</v>
      </c>
      <c r="AF20" t="s">
        <v>49</v>
      </c>
      <c r="AG20" t="s">
        <v>38</v>
      </c>
      <c r="AH20" t="s">
        <v>39</v>
      </c>
      <c r="AI20" t="s">
        <v>49</v>
      </c>
      <c r="AJ20" t="s">
        <v>39</v>
      </c>
      <c r="AK20" t="s">
        <v>38</v>
      </c>
      <c r="AM20" t="s">
        <v>39</v>
      </c>
      <c r="AO20" t="s">
        <v>39</v>
      </c>
      <c r="AP20" t="s">
        <v>39</v>
      </c>
      <c r="AQ20" t="s">
        <v>39</v>
      </c>
      <c r="AR20" t="s">
        <v>39</v>
      </c>
      <c r="AS20" t="s">
        <v>39</v>
      </c>
      <c r="AT20" t="s">
        <v>39</v>
      </c>
      <c r="AU20" t="s">
        <v>39</v>
      </c>
      <c r="AV20" t="s">
        <v>38</v>
      </c>
      <c r="AW20" t="s">
        <v>39</v>
      </c>
      <c r="AX20" t="s">
        <v>38</v>
      </c>
      <c r="AY20" t="s">
        <v>39</v>
      </c>
      <c r="AZ20" t="s">
        <v>39</v>
      </c>
      <c r="BA20" t="s">
        <v>39</v>
      </c>
      <c r="BB20" t="s">
        <v>38</v>
      </c>
      <c r="BC20" t="s">
        <v>49</v>
      </c>
      <c r="BD20" t="s">
        <v>38</v>
      </c>
      <c r="BE20" t="s">
        <v>49</v>
      </c>
      <c r="BF20" t="s">
        <v>39</v>
      </c>
      <c r="BG20" t="s">
        <v>39</v>
      </c>
      <c r="BH20" t="s">
        <v>39</v>
      </c>
      <c r="BI20" t="s">
        <v>38</v>
      </c>
      <c r="BJ20" t="s">
        <v>39</v>
      </c>
      <c r="BK20" t="s">
        <v>39</v>
      </c>
      <c r="BL20" t="s">
        <v>39</v>
      </c>
    </row>
    <row r="21" spans="1:64" ht="30">
      <c r="A21" s="2" t="s">
        <v>23</v>
      </c>
      <c r="B21" t="s">
        <v>39</v>
      </c>
      <c r="C21" t="s">
        <v>38</v>
      </c>
      <c r="D21" t="s">
        <v>49</v>
      </c>
      <c r="E21" t="s">
        <v>38</v>
      </c>
      <c r="F21" t="s">
        <v>49</v>
      </c>
      <c r="G21" t="s">
        <v>39</v>
      </c>
      <c r="H21" t="s">
        <v>39</v>
      </c>
      <c r="I21" t="s">
        <v>39</v>
      </c>
      <c r="J21" t="s">
        <v>38</v>
      </c>
      <c r="K21" t="s">
        <v>49</v>
      </c>
      <c r="L21" t="s">
        <v>39</v>
      </c>
      <c r="M21" t="s">
        <v>49</v>
      </c>
      <c r="N21" t="s">
        <v>38</v>
      </c>
      <c r="O21" t="s">
        <v>39</v>
      </c>
      <c r="P21" t="s">
        <v>49</v>
      </c>
      <c r="Q21" t="s">
        <v>39</v>
      </c>
      <c r="R21" t="s">
        <v>39</v>
      </c>
      <c r="S21" t="s">
        <v>38</v>
      </c>
      <c r="T21" t="s">
        <v>49</v>
      </c>
      <c r="U21" t="s">
        <v>39</v>
      </c>
      <c r="V21" t="s">
        <v>39</v>
      </c>
      <c r="W21" t="s">
        <v>39</v>
      </c>
      <c r="Y21" t="s">
        <v>39</v>
      </c>
      <c r="Z21" t="s">
        <v>38</v>
      </c>
      <c r="AA21" t="s">
        <v>49</v>
      </c>
      <c r="AB21" t="s">
        <v>39</v>
      </c>
      <c r="AC21" t="s">
        <v>39</v>
      </c>
      <c r="AD21" t="s">
        <v>49</v>
      </c>
      <c r="AE21" t="s">
        <v>39</v>
      </c>
      <c r="AF21" t="s">
        <v>39</v>
      </c>
      <c r="AG21" t="s">
        <v>49</v>
      </c>
      <c r="AH21" t="s">
        <v>49</v>
      </c>
      <c r="AI21" t="s">
        <v>39</v>
      </c>
      <c r="AJ21" t="s">
        <v>39</v>
      </c>
      <c r="AK21" t="s">
        <v>38</v>
      </c>
      <c r="AM21" t="s">
        <v>38</v>
      </c>
      <c r="AO21" t="s">
        <v>39</v>
      </c>
      <c r="AP21" t="s">
        <v>39</v>
      </c>
      <c r="AQ21" t="s">
        <v>49</v>
      </c>
      <c r="AR21" t="s">
        <v>39</v>
      </c>
      <c r="AS21" t="s">
        <v>39</v>
      </c>
      <c r="AT21" t="s">
        <v>49</v>
      </c>
      <c r="AU21" t="s">
        <v>38</v>
      </c>
      <c r="AV21" t="s">
        <v>39</v>
      </c>
      <c r="AW21" t="s">
        <v>49</v>
      </c>
      <c r="AX21" t="s">
        <v>38</v>
      </c>
      <c r="AY21" t="s">
        <v>39</v>
      </c>
      <c r="AZ21" t="s">
        <v>105</v>
      </c>
      <c r="BA21" t="s">
        <v>39</v>
      </c>
      <c r="BB21" t="s">
        <v>38</v>
      </c>
      <c r="BC21" t="s">
        <v>105</v>
      </c>
      <c r="BD21" t="s">
        <v>39</v>
      </c>
      <c r="BE21" t="s">
        <v>49</v>
      </c>
      <c r="BF21" t="s">
        <v>39</v>
      </c>
      <c r="BG21" t="s">
        <v>49</v>
      </c>
      <c r="BH21" t="s">
        <v>39</v>
      </c>
      <c r="BI21" t="s">
        <v>38</v>
      </c>
      <c r="BJ21" t="s">
        <v>39</v>
      </c>
      <c r="BK21" t="s">
        <v>39</v>
      </c>
      <c r="BL21" t="s">
        <v>39</v>
      </c>
    </row>
    <row r="22" spans="1:64">
      <c r="A22" s="2" t="s">
        <v>24</v>
      </c>
      <c r="B22" t="s">
        <v>38</v>
      </c>
      <c r="C22" t="s">
        <v>39</v>
      </c>
      <c r="D22" t="s">
        <v>39</v>
      </c>
      <c r="E22" t="s">
        <v>38</v>
      </c>
      <c r="F22" t="s">
        <v>39</v>
      </c>
      <c r="G22" t="s">
        <v>38</v>
      </c>
      <c r="H22" t="s">
        <v>39</v>
      </c>
      <c r="I22" t="s">
        <v>39</v>
      </c>
      <c r="J22" t="s">
        <v>38</v>
      </c>
      <c r="K22" t="s">
        <v>39</v>
      </c>
      <c r="L22" t="s">
        <v>39</v>
      </c>
      <c r="M22" t="s">
        <v>39</v>
      </c>
      <c r="N22" t="s">
        <v>38</v>
      </c>
      <c r="O22" t="s">
        <v>38</v>
      </c>
      <c r="P22" t="s">
        <v>39</v>
      </c>
      <c r="Q22" t="s">
        <v>38</v>
      </c>
      <c r="R22" t="s">
        <v>39</v>
      </c>
      <c r="S22" t="s">
        <v>38</v>
      </c>
      <c r="T22" t="s">
        <v>38</v>
      </c>
      <c r="U22" t="s">
        <v>38</v>
      </c>
      <c r="V22" t="s">
        <v>38</v>
      </c>
      <c r="W22" t="s">
        <v>38</v>
      </c>
      <c r="X22" t="s">
        <v>39</v>
      </c>
      <c r="Y22" t="s">
        <v>39</v>
      </c>
      <c r="Z22" t="s">
        <v>38</v>
      </c>
      <c r="AA22" t="s">
        <v>38</v>
      </c>
      <c r="AB22" t="s">
        <v>39</v>
      </c>
      <c r="AC22" t="s">
        <v>38</v>
      </c>
      <c r="AD22" t="s">
        <v>49</v>
      </c>
      <c r="AE22" t="s">
        <v>38</v>
      </c>
      <c r="AF22" t="s">
        <v>39</v>
      </c>
      <c r="AG22" t="s">
        <v>39</v>
      </c>
      <c r="AH22" t="s">
        <v>39</v>
      </c>
      <c r="AI22" t="s">
        <v>49</v>
      </c>
      <c r="AJ22" t="s">
        <v>39</v>
      </c>
      <c r="AK22" t="s">
        <v>38</v>
      </c>
      <c r="AM22" t="s">
        <v>38</v>
      </c>
      <c r="AO22" t="s">
        <v>39</v>
      </c>
      <c r="AP22" t="s">
        <v>39</v>
      </c>
      <c r="AQ22" t="s">
        <v>49</v>
      </c>
      <c r="AR22" t="s">
        <v>39</v>
      </c>
      <c r="AS22" t="s">
        <v>39</v>
      </c>
      <c r="AT22" t="s">
        <v>39</v>
      </c>
      <c r="AU22" t="s">
        <v>38</v>
      </c>
      <c r="AV22" t="s">
        <v>38</v>
      </c>
      <c r="AW22" t="s">
        <v>39</v>
      </c>
      <c r="AX22" t="s">
        <v>38</v>
      </c>
      <c r="AY22" t="s">
        <v>39</v>
      </c>
      <c r="AZ22" t="s">
        <v>49</v>
      </c>
      <c r="BA22" t="s">
        <v>39</v>
      </c>
      <c r="BB22" t="s">
        <v>39</v>
      </c>
      <c r="BC22" t="s">
        <v>39</v>
      </c>
      <c r="BD22" t="s">
        <v>38</v>
      </c>
      <c r="BE22" t="s">
        <v>189</v>
      </c>
      <c r="BF22" t="s">
        <v>39</v>
      </c>
      <c r="BG22" t="s">
        <v>49</v>
      </c>
      <c r="BH22" t="s">
        <v>38</v>
      </c>
      <c r="BI22" t="s">
        <v>38</v>
      </c>
      <c r="BJ22" t="s">
        <v>38</v>
      </c>
      <c r="BK22" t="s">
        <v>39</v>
      </c>
      <c r="BL22" t="s">
        <v>39</v>
      </c>
    </row>
    <row r="23" spans="1:64">
      <c r="A23" s="2" t="s">
        <v>25</v>
      </c>
      <c r="B23" t="s">
        <v>38</v>
      </c>
      <c r="C23" t="s">
        <v>38</v>
      </c>
      <c r="D23" t="s">
        <v>39</v>
      </c>
      <c r="E23" t="s">
        <v>38</v>
      </c>
      <c r="F23" t="s">
        <v>39</v>
      </c>
      <c r="G23" t="s">
        <v>39</v>
      </c>
      <c r="H23" t="s">
        <v>39</v>
      </c>
      <c r="I23" t="s">
        <v>39</v>
      </c>
      <c r="J23" t="s">
        <v>38</v>
      </c>
      <c r="K23" t="s">
        <v>49</v>
      </c>
      <c r="L23" t="s">
        <v>39</v>
      </c>
      <c r="M23" t="s">
        <v>39</v>
      </c>
      <c r="N23" t="s">
        <v>38</v>
      </c>
      <c r="O23" t="s">
        <v>38</v>
      </c>
      <c r="P23" t="s">
        <v>38</v>
      </c>
      <c r="Q23" t="s">
        <v>39</v>
      </c>
      <c r="R23" t="s">
        <v>39</v>
      </c>
      <c r="S23" t="s">
        <v>38</v>
      </c>
      <c r="T23" t="s">
        <v>39</v>
      </c>
      <c r="U23" t="s">
        <v>39</v>
      </c>
      <c r="V23" t="s">
        <v>39</v>
      </c>
      <c r="W23" t="s">
        <v>39</v>
      </c>
      <c r="Y23" t="s">
        <v>39</v>
      </c>
      <c r="Z23" t="s">
        <v>38</v>
      </c>
      <c r="AA23" t="s">
        <v>39</v>
      </c>
      <c r="AB23" t="s">
        <v>39</v>
      </c>
      <c r="AC23" t="s">
        <v>38</v>
      </c>
      <c r="AD23" t="s">
        <v>49</v>
      </c>
      <c r="AE23" t="s">
        <v>39</v>
      </c>
      <c r="AF23" t="s">
        <v>39</v>
      </c>
      <c r="AG23" t="s">
        <v>39</v>
      </c>
      <c r="AH23" t="s">
        <v>39</v>
      </c>
      <c r="AI23" t="s">
        <v>105</v>
      </c>
      <c r="AJ23" t="s">
        <v>39</v>
      </c>
      <c r="AK23" t="s">
        <v>38</v>
      </c>
      <c r="AM23" t="s">
        <v>38</v>
      </c>
      <c r="AO23" t="s">
        <v>39</v>
      </c>
      <c r="AP23" t="s">
        <v>39</v>
      </c>
      <c r="AQ23" t="s">
        <v>39</v>
      </c>
      <c r="AR23" t="s">
        <v>39</v>
      </c>
      <c r="AS23" t="s">
        <v>39</v>
      </c>
      <c r="AT23" t="s">
        <v>39</v>
      </c>
      <c r="AU23" t="s">
        <v>38</v>
      </c>
      <c r="AV23" t="s">
        <v>39</v>
      </c>
      <c r="AW23" t="s">
        <v>39</v>
      </c>
      <c r="AX23" t="s">
        <v>38</v>
      </c>
      <c r="AY23" t="s">
        <v>39</v>
      </c>
      <c r="AZ23" t="s">
        <v>49</v>
      </c>
      <c r="BA23" t="s">
        <v>49</v>
      </c>
      <c r="BB23" t="s">
        <v>39</v>
      </c>
      <c r="BC23" t="s">
        <v>39</v>
      </c>
      <c r="BD23" t="s">
        <v>38</v>
      </c>
      <c r="BE23" t="s">
        <v>189</v>
      </c>
      <c r="BF23" t="s">
        <v>39</v>
      </c>
      <c r="BG23" t="s">
        <v>105</v>
      </c>
      <c r="BH23" t="s">
        <v>39</v>
      </c>
      <c r="BI23" t="s">
        <v>39</v>
      </c>
      <c r="BJ23" t="s">
        <v>39</v>
      </c>
      <c r="BK23" t="s">
        <v>39</v>
      </c>
      <c r="BL23" t="s">
        <v>39</v>
      </c>
    </row>
    <row r="24" spans="1:64">
      <c r="A24" s="2" t="s">
        <v>26</v>
      </c>
      <c r="B24" t="s">
        <v>38</v>
      </c>
      <c r="C24" t="s">
        <v>39</v>
      </c>
      <c r="D24" t="s">
        <v>38</v>
      </c>
      <c r="E24" t="s">
        <v>38</v>
      </c>
      <c r="F24" t="s">
        <v>39</v>
      </c>
      <c r="G24" t="s">
        <v>38</v>
      </c>
      <c r="H24" t="s">
        <v>39</v>
      </c>
      <c r="I24" t="s">
        <v>49</v>
      </c>
      <c r="J24" t="s">
        <v>38</v>
      </c>
      <c r="K24" t="s">
        <v>49</v>
      </c>
      <c r="L24" t="s">
        <v>39</v>
      </c>
      <c r="M24" t="s">
        <v>39</v>
      </c>
      <c r="N24" t="s">
        <v>39</v>
      </c>
      <c r="O24" t="s">
        <v>38</v>
      </c>
      <c r="P24" t="s">
        <v>39</v>
      </c>
      <c r="Q24" t="s">
        <v>38</v>
      </c>
      <c r="R24" t="s">
        <v>39</v>
      </c>
      <c r="S24" t="s">
        <v>38</v>
      </c>
      <c r="T24" t="s">
        <v>39</v>
      </c>
      <c r="U24" t="s">
        <v>39</v>
      </c>
      <c r="V24" t="s">
        <v>39</v>
      </c>
      <c r="W24" t="s">
        <v>49</v>
      </c>
      <c r="X24" t="s">
        <v>38</v>
      </c>
      <c r="Y24" t="s">
        <v>39</v>
      </c>
      <c r="Z24" t="s">
        <v>38</v>
      </c>
      <c r="AA24" t="s">
        <v>39</v>
      </c>
      <c r="AB24" t="s">
        <v>39</v>
      </c>
      <c r="AC24" t="s">
        <v>39</v>
      </c>
      <c r="AD24" t="s">
        <v>49</v>
      </c>
      <c r="AE24" t="s">
        <v>39</v>
      </c>
      <c r="AF24" t="s">
        <v>39</v>
      </c>
      <c r="AG24" t="s">
        <v>39</v>
      </c>
      <c r="AH24" t="s">
        <v>39</v>
      </c>
      <c r="AI24" t="s">
        <v>105</v>
      </c>
      <c r="AJ24" t="s">
        <v>39</v>
      </c>
      <c r="AK24" t="s">
        <v>38</v>
      </c>
      <c r="AM24" t="s">
        <v>38</v>
      </c>
      <c r="AO24" t="s">
        <v>49</v>
      </c>
      <c r="AP24" t="s">
        <v>39</v>
      </c>
      <c r="AQ24" t="s">
        <v>39</v>
      </c>
      <c r="AR24" t="s">
        <v>39</v>
      </c>
      <c r="AS24" t="s">
        <v>49</v>
      </c>
      <c r="AT24" t="s">
        <v>39</v>
      </c>
      <c r="AU24" t="s">
        <v>38</v>
      </c>
      <c r="AV24" t="s">
        <v>38</v>
      </c>
      <c r="AW24" t="s">
        <v>38</v>
      </c>
      <c r="AX24" t="s">
        <v>38</v>
      </c>
      <c r="AY24" t="s">
        <v>39</v>
      </c>
      <c r="AZ24" t="s">
        <v>38</v>
      </c>
      <c r="BA24" t="s">
        <v>49</v>
      </c>
      <c r="BB24" t="s">
        <v>39</v>
      </c>
      <c r="BC24" t="s">
        <v>49</v>
      </c>
      <c r="BD24" t="s">
        <v>38</v>
      </c>
      <c r="BE24" t="s">
        <v>105</v>
      </c>
      <c r="BF24" t="s">
        <v>39</v>
      </c>
      <c r="BG24" t="s">
        <v>49</v>
      </c>
      <c r="BH24" t="s">
        <v>39</v>
      </c>
      <c r="BI24" t="s">
        <v>38</v>
      </c>
      <c r="BJ24" t="s">
        <v>39</v>
      </c>
      <c r="BK24" t="s">
        <v>39</v>
      </c>
      <c r="BL24" t="s">
        <v>39</v>
      </c>
    </row>
    <row r="25" spans="1:64" ht="30">
      <c r="A25" s="2" t="s">
        <v>27</v>
      </c>
      <c r="B25" t="s">
        <v>38</v>
      </c>
      <c r="C25" t="s">
        <v>38</v>
      </c>
      <c r="D25" t="s">
        <v>49</v>
      </c>
      <c r="E25" t="s">
        <v>39</v>
      </c>
      <c r="F25" t="s">
        <v>39</v>
      </c>
      <c r="G25" t="s">
        <v>38</v>
      </c>
      <c r="H25" t="s">
        <v>39</v>
      </c>
      <c r="I25" t="s">
        <v>39</v>
      </c>
      <c r="J25" t="s">
        <v>38</v>
      </c>
      <c r="K25" t="s">
        <v>49</v>
      </c>
      <c r="L25" t="s">
        <v>39</v>
      </c>
      <c r="M25" t="s">
        <v>39</v>
      </c>
      <c r="N25" t="s">
        <v>49</v>
      </c>
      <c r="O25" t="s">
        <v>38</v>
      </c>
      <c r="P25" t="s">
        <v>39</v>
      </c>
      <c r="Q25" t="s">
        <v>39</v>
      </c>
      <c r="R25" t="s">
        <v>39</v>
      </c>
      <c r="S25" t="s">
        <v>38</v>
      </c>
      <c r="T25" t="s">
        <v>39</v>
      </c>
      <c r="U25" t="s">
        <v>38</v>
      </c>
      <c r="V25" t="s">
        <v>49</v>
      </c>
      <c r="W25" t="s">
        <v>39</v>
      </c>
      <c r="X25" t="s">
        <v>38</v>
      </c>
      <c r="Y25" t="s">
        <v>39</v>
      </c>
      <c r="Z25" t="s">
        <v>38</v>
      </c>
      <c r="AA25" t="s">
        <v>39</v>
      </c>
      <c r="AB25" t="s">
        <v>39</v>
      </c>
      <c r="AC25" t="s">
        <v>39</v>
      </c>
      <c r="AD25" t="s">
        <v>49</v>
      </c>
      <c r="AE25" t="s">
        <v>49</v>
      </c>
      <c r="AF25" t="s">
        <v>39</v>
      </c>
      <c r="AG25" t="s">
        <v>39</v>
      </c>
      <c r="AH25" t="s">
        <v>39</v>
      </c>
      <c r="AI25" t="s">
        <v>39</v>
      </c>
      <c r="AJ25" t="s">
        <v>39</v>
      </c>
      <c r="AK25" t="s">
        <v>38</v>
      </c>
      <c r="AM25" t="s">
        <v>38</v>
      </c>
      <c r="AO25" t="s">
        <v>39</v>
      </c>
      <c r="AP25" t="s">
        <v>39</v>
      </c>
      <c r="AQ25" t="s">
        <v>39</v>
      </c>
      <c r="AR25" t="s">
        <v>39</v>
      </c>
      <c r="AS25" t="s">
        <v>39</v>
      </c>
      <c r="AT25" t="s">
        <v>39</v>
      </c>
      <c r="AU25" t="s">
        <v>38</v>
      </c>
      <c r="AV25" t="s">
        <v>38</v>
      </c>
      <c r="AW25" t="s">
        <v>39</v>
      </c>
      <c r="AX25" t="s">
        <v>38</v>
      </c>
      <c r="AY25" t="s">
        <v>39</v>
      </c>
      <c r="AZ25" t="s">
        <v>39</v>
      </c>
      <c r="BA25" t="s">
        <v>49</v>
      </c>
      <c r="BB25" t="s">
        <v>38</v>
      </c>
      <c r="BC25" t="s">
        <v>39</v>
      </c>
      <c r="BD25" t="s">
        <v>39</v>
      </c>
      <c r="BE25" t="s">
        <v>189</v>
      </c>
      <c r="BF25" t="s">
        <v>38</v>
      </c>
      <c r="BG25" t="s">
        <v>49</v>
      </c>
      <c r="BH25" t="s">
        <v>39</v>
      </c>
      <c r="BI25" t="s">
        <v>38</v>
      </c>
      <c r="BJ25" t="s">
        <v>39</v>
      </c>
      <c r="BK25" t="s">
        <v>38</v>
      </c>
      <c r="BL25" t="s">
        <v>39</v>
      </c>
    </row>
    <row r="26" spans="1:64">
      <c r="A26" s="2" t="s">
        <v>28</v>
      </c>
      <c r="B26" t="s">
        <v>38</v>
      </c>
      <c r="C26" t="s">
        <v>38</v>
      </c>
      <c r="D26" t="s">
        <v>49</v>
      </c>
      <c r="E26" t="s">
        <v>39</v>
      </c>
      <c r="F26" t="s">
        <v>39</v>
      </c>
      <c r="G26" t="s">
        <v>39</v>
      </c>
      <c r="H26" t="s">
        <v>39</v>
      </c>
      <c r="I26" t="s">
        <v>49</v>
      </c>
      <c r="J26" t="s">
        <v>38</v>
      </c>
      <c r="K26" t="s">
        <v>49</v>
      </c>
      <c r="L26" t="s">
        <v>39</v>
      </c>
      <c r="M26" t="s">
        <v>49</v>
      </c>
      <c r="N26" t="s">
        <v>38</v>
      </c>
      <c r="O26" t="s">
        <v>38</v>
      </c>
      <c r="P26" t="s">
        <v>49</v>
      </c>
      <c r="Q26" t="s">
        <v>39</v>
      </c>
      <c r="R26" t="s">
        <v>39</v>
      </c>
      <c r="S26" t="s">
        <v>38</v>
      </c>
      <c r="T26" t="s">
        <v>49</v>
      </c>
      <c r="U26" t="s">
        <v>39</v>
      </c>
      <c r="V26" t="s">
        <v>49</v>
      </c>
      <c r="W26" t="s">
        <v>39</v>
      </c>
      <c r="Y26" t="s">
        <v>39</v>
      </c>
      <c r="Z26" t="s">
        <v>38</v>
      </c>
      <c r="AA26" t="s">
        <v>39</v>
      </c>
      <c r="AB26" t="s">
        <v>49</v>
      </c>
      <c r="AC26" t="s">
        <v>39</v>
      </c>
      <c r="AD26" t="s">
        <v>49</v>
      </c>
      <c r="AE26" t="s">
        <v>39</v>
      </c>
      <c r="AF26" t="s">
        <v>39</v>
      </c>
      <c r="AG26" t="s">
        <v>39</v>
      </c>
      <c r="AH26" t="s">
        <v>39</v>
      </c>
      <c r="AI26" t="s">
        <v>49</v>
      </c>
      <c r="AJ26" t="s">
        <v>39</v>
      </c>
      <c r="AK26" t="s">
        <v>39</v>
      </c>
      <c r="AM26" t="s">
        <v>38</v>
      </c>
      <c r="AO26" t="s">
        <v>39</v>
      </c>
      <c r="AP26" t="s">
        <v>39</v>
      </c>
      <c r="AQ26" t="s">
        <v>39</v>
      </c>
      <c r="AR26" t="s">
        <v>39</v>
      </c>
      <c r="AS26" t="s">
        <v>39</v>
      </c>
      <c r="AT26" t="s">
        <v>39</v>
      </c>
      <c r="AU26" t="s">
        <v>38</v>
      </c>
      <c r="AV26" t="s">
        <v>38</v>
      </c>
      <c r="AW26" t="s">
        <v>39</v>
      </c>
      <c r="AX26" t="s">
        <v>38</v>
      </c>
      <c r="AY26" t="s">
        <v>39</v>
      </c>
      <c r="AZ26" t="s">
        <v>49</v>
      </c>
      <c r="BA26" t="s">
        <v>39</v>
      </c>
      <c r="BB26" t="s">
        <v>39</v>
      </c>
      <c r="BC26" t="s">
        <v>39</v>
      </c>
      <c r="BD26" t="s">
        <v>39</v>
      </c>
      <c r="BE26" t="s">
        <v>189</v>
      </c>
      <c r="BF26" t="s">
        <v>38</v>
      </c>
      <c r="BG26" t="s">
        <v>49</v>
      </c>
      <c r="BH26" t="s">
        <v>39</v>
      </c>
      <c r="BI26" t="s">
        <v>38</v>
      </c>
      <c r="BJ26" t="s">
        <v>39</v>
      </c>
      <c r="BK26" t="s">
        <v>39</v>
      </c>
      <c r="BL26" t="s">
        <v>39</v>
      </c>
    </row>
    <row r="27" spans="1:64">
      <c r="A27" s="2" t="s">
        <v>29</v>
      </c>
      <c r="B27" t="s">
        <v>38</v>
      </c>
      <c r="C27" t="s">
        <v>38</v>
      </c>
      <c r="D27" t="s">
        <v>39</v>
      </c>
      <c r="E27" t="s">
        <v>39</v>
      </c>
      <c r="F27" t="s">
        <v>39</v>
      </c>
      <c r="G27" t="s">
        <v>38</v>
      </c>
      <c r="H27" t="s">
        <v>38</v>
      </c>
      <c r="I27" t="s">
        <v>39</v>
      </c>
      <c r="J27" t="s">
        <v>38</v>
      </c>
      <c r="K27" t="s">
        <v>49</v>
      </c>
      <c r="L27" t="s">
        <v>39</v>
      </c>
      <c r="M27" t="s">
        <v>39</v>
      </c>
      <c r="N27" t="s">
        <v>38</v>
      </c>
      <c r="O27" t="s">
        <v>38</v>
      </c>
      <c r="P27" t="s">
        <v>39</v>
      </c>
      <c r="Q27" t="s">
        <v>38</v>
      </c>
      <c r="R27" t="s">
        <v>39</v>
      </c>
      <c r="S27" t="s">
        <v>38</v>
      </c>
      <c r="T27" t="s">
        <v>39</v>
      </c>
      <c r="U27" t="s">
        <v>38</v>
      </c>
      <c r="V27" t="s">
        <v>39</v>
      </c>
      <c r="W27" t="s">
        <v>38</v>
      </c>
      <c r="X27" t="s">
        <v>49</v>
      </c>
      <c r="Y27" t="s">
        <v>39</v>
      </c>
      <c r="Z27" t="s">
        <v>38</v>
      </c>
      <c r="AA27" t="s">
        <v>39</v>
      </c>
      <c r="AB27" t="s">
        <v>39</v>
      </c>
      <c r="AC27" t="s">
        <v>39</v>
      </c>
      <c r="AD27" t="s">
        <v>49</v>
      </c>
      <c r="AE27" t="s">
        <v>38</v>
      </c>
      <c r="AF27" t="s">
        <v>39</v>
      </c>
      <c r="AG27" t="s">
        <v>38</v>
      </c>
      <c r="AH27" t="s">
        <v>39</v>
      </c>
      <c r="AI27" t="s">
        <v>49</v>
      </c>
      <c r="AJ27" t="s">
        <v>39</v>
      </c>
      <c r="AK27" t="s">
        <v>38</v>
      </c>
      <c r="AM27" t="s">
        <v>38</v>
      </c>
      <c r="AO27" t="s">
        <v>39</v>
      </c>
      <c r="AP27" t="s">
        <v>39</v>
      </c>
      <c r="AQ27" t="s">
        <v>39</v>
      </c>
      <c r="AR27" t="s">
        <v>39</v>
      </c>
      <c r="AS27" t="s">
        <v>39</v>
      </c>
      <c r="AT27" t="s">
        <v>39</v>
      </c>
      <c r="AU27" t="s">
        <v>38</v>
      </c>
      <c r="AV27" t="s">
        <v>38</v>
      </c>
      <c r="AW27" t="s">
        <v>49</v>
      </c>
      <c r="AX27" t="s">
        <v>38</v>
      </c>
      <c r="AY27" t="s">
        <v>39</v>
      </c>
      <c r="AZ27" t="s">
        <v>49</v>
      </c>
      <c r="BA27" t="s">
        <v>39</v>
      </c>
      <c r="BB27" t="s">
        <v>38</v>
      </c>
      <c r="BC27" t="s">
        <v>38</v>
      </c>
      <c r="BD27" t="s">
        <v>38</v>
      </c>
      <c r="BE27" t="s">
        <v>49</v>
      </c>
      <c r="BF27" t="s">
        <v>38</v>
      </c>
      <c r="BG27" t="s">
        <v>49</v>
      </c>
      <c r="BH27" t="s">
        <v>39</v>
      </c>
      <c r="BI27" t="s">
        <v>38</v>
      </c>
      <c r="BJ27" t="s">
        <v>39</v>
      </c>
      <c r="BK27" t="s">
        <v>39</v>
      </c>
      <c r="BL27" t="s">
        <v>39</v>
      </c>
    </row>
    <row r="28" spans="1:64">
      <c r="A28" s="2" t="s">
        <v>30</v>
      </c>
      <c r="B28" t="s">
        <v>38</v>
      </c>
      <c r="C28" t="s">
        <v>38</v>
      </c>
      <c r="D28" t="s">
        <v>39</v>
      </c>
      <c r="E28" t="s">
        <v>39</v>
      </c>
      <c r="F28" t="s">
        <v>49</v>
      </c>
      <c r="G28" t="s">
        <v>39</v>
      </c>
      <c r="H28" t="s">
        <v>39</v>
      </c>
      <c r="I28" t="s">
        <v>39</v>
      </c>
      <c r="J28" t="s">
        <v>38</v>
      </c>
      <c r="K28" t="s">
        <v>49</v>
      </c>
      <c r="L28" t="s">
        <v>39</v>
      </c>
      <c r="M28" t="s">
        <v>39</v>
      </c>
      <c r="N28" t="s">
        <v>38</v>
      </c>
      <c r="O28" t="s">
        <v>38</v>
      </c>
      <c r="P28" t="s">
        <v>38</v>
      </c>
      <c r="Q28" t="s">
        <v>39</v>
      </c>
      <c r="R28" t="s">
        <v>39</v>
      </c>
      <c r="S28" t="s">
        <v>38</v>
      </c>
      <c r="T28" t="s">
        <v>38</v>
      </c>
      <c r="U28" t="s">
        <v>38</v>
      </c>
      <c r="V28" t="s">
        <v>39</v>
      </c>
      <c r="W28" t="s">
        <v>38</v>
      </c>
      <c r="Y28" t="s">
        <v>39</v>
      </c>
      <c r="Z28" t="s">
        <v>38</v>
      </c>
      <c r="AA28" t="s">
        <v>39</v>
      </c>
      <c r="AB28" t="s">
        <v>39</v>
      </c>
      <c r="AC28" t="s">
        <v>38</v>
      </c>
      <c r="AD28" t="s">
        <v>49</v>
      </c>
      <c r="AE28" t="s">
        <v>39</v>
      </c>
      <c r="AF28" t="s">
        <v>39</v>
      </c>
      <c r="AG28" t="s">
        <v>39</v>
      </c>
      <c r="AH28" t="s">
        <v>39</v>
      </c>
      <c r="AI28" t="s">
        <v>105</v>
      </c>
      <c r="AJ28" t="s">
        <v>39</v>
      </c>
      <c r="AK28" t="s">
        <v>38</v>
      </c>
      <c r="AM28" t="s">
        <v>49</v>
      </c>
      <c r="AO28" t="s">
        <v>39</v>
      </c>
      <c r="AP28" t="s">
        <v>49</v>
      </c>
      <c r="AQ28" t="s">
        <v>39</v>
      </c>
      <c r="AR28" t="s">
        <v>39</v>
      </c>
      <c r="AS28" t="s">
        <v>39</v>
      </c>
      <c r="AT28" t="s">
        <v>39</v>
      </c>
      <c r="AU28" t="s">
        <v>49</v>
      </c>
      <c r="AV28" t="s">
        <v>39</v>
      </c>
      <c r="AW28" t="s">
        <v>39</v>
      </c>
      <c r="AX28" t="s">
        <v>38</v>
      </c>
      <c r="AY28" t="s">
        <v>39</v>
      </c>
      <c r="AZ28" t="s">
        <v>49</v>
      </c>
      <c r="BA28" t="s">
        <v>39</v>
      </c>
      <c r="BB28" t="s">
        <v>39</v>
      </c>
      <c r="BC28" t="s">
        <v>49</v>
      </c>
      <c r="BD28" t="s">
        <v>38</v>
      </c>
      <c r="BE28" t="s">
        <v>105</v>
      </c>
      <c r="BF28" t="s">
        <v>39</v>
      </c>
      <c r="BG28" t="s">
        <v>49</v>
      </c>
      <c r="BH28" t="s">
        <v>39</v>
      </c>
      <c r="BI28" t="s">
        <v>38</v>
      </c>
      <c r="BJ28" t="s">
        <v>39</v>
      </c>
      <c r="BK28" t="s">
        <v>39</v>
      </c>
      <c r="BL28" t="s">
        <v>105</v>
      </c>
    </row>
    <row r="29" spans="1:64">
      <c r="A29" s="2" t="s">
        <v>31</v>
      </c>
      <c r="B29" t="s">
        <v>38</v>
      </c>
      <c r="C29" t="s">
        <v>38</v>
      </c>
      <c r="D29" t="s">
        <v>39</v>
      </c>
      <c r="E29" t="s">
        <v>38</v>
      </c>
      <c r="F29" t="s">
        <v>39</v>
      </c>
      <c r="G29" t="s">
        <v>38</v>
      </c>
      <c r="H29" t="s">
        <v>39</v>
      </c>
      <c r="I29" t="s">
        <v>38</v>
      </c>
      <c r="J29" t="s">
        <v>38</v>
      </c>
      <c r="K29" t="s">
        <v>39</v>
      </c>
      <c r="L29" t="s">
        <v>39</v>
      </c>
      <c r="M29" t="s">
        <v>39</v>
      </c>
      <c r="N29" t="s">
        <v>38</v>
      </c>
      <c r="O29" t="s">
        <v>38</v>
      </c>
      <c r="P29" t="s">
        <v>39</v>
      </c>
      <c r="Q29" t="s">
        <v>38</v>
      </c>
      <c r="R29" t="s">
        <v>39</v>
      </c>
      <c r="S29" t="s">
        <v>38</v>
      </c>
      <c r="T29" t="s">
        <v>39</v>
      </c>
      <c r="U29" t="s">
        <v>38</v>
      </c>
      <c r="V29" t="s">
        <v>38</v>
      </c>
      <c r="W29" t="s">
        <v>38</v>
      </c>
      <c r="X29" t="s">
        <v>38</v>
      </c>
      <c r="Y29" t="s">
        <v>39</v>
      </c>
      <c r="Z29" t="s">
        <v>38</v>
      </c>
      <c r="AA29" t="s">
        <v>39</v>
      </c>
      <c r="AB29" t="s">
        <v>39</v>
      </c>
      <c r="AC29" t="s">
        <v>38</v>
      </c>
      <c r="AD29" t="s">
        <v>49</v>
      </c>
      <c r="AE29" t="s">
        <v>38</v>
      </c>
      <c r="AF29" t="s">
        <v>39</v>
      </c>
      <c r="AG29" t="s">
        <v>39</v>
      </c>
      <c r="AH29" t="s">
        <v>39</v>
      </c>
      <c r="AI29" t="s">
        <v>39</v>
      </c>
      <c r="AJ29" t="s">
        <v>39</v>
      </c>
      <c r="AK29" t="s">
        <v>38</v>
      </c>
      <c r="AM29" t="s">
        <v>38</v>
      </c>
      <c r="AO29" t="s">
        <v>39</v>
      </c>
      <c r="AP29" t="s">
        <v>39</v>
      </c>
      <c r="AQ29" t="s">
        <v>39</v>
      </c>
      <c r="AR29" t="s">
        <v>39</v>
      </c>
      <c r="AS29" t="s">
        <v>39</v>
      </c>
      <c r="AT29" t="s">
        <v>39</v>
      </c>
      <c r="AU29" t="s">
        <v>38</v>
      </c>
      <c r="AV29" t="s">
        <v>39</v>
      </c>
      <c r="AW29" t="s">
        <v>38</v>
      </c>
      <c r="AX29" t="s">
        <v>38</v>
      </c>
      <c r="AY29" t="s">
        <v>39</v>
      </c>
      <c r="AZ29" t="s">
        <v>49</v>
      </c>
      <c r="BA29" t="s">
        <v>38</v>
      </c>
      <c r="BB29" t="s">
        <v>39</v>
      </c>
      <c r="BC29" t="s">
        <v>38</v>
      </c>
      <c r="BD29" t="s">
        <v>38</v>
      </c>
      <c r="BE29" t="s">
        <v>189</v>
      </c>
      <c r="BF29" t="s">
        <v>39</v>
      </c>
      <c r="BG29" t="s">
        <v>49</v>
      </c>
      <c r="BH29" t="s">
        <v>38</v>
      </c>
      <c r="BI29" t="s">
        <v>38</v>
      </c>
      <c r="BJ29" t="s">
        <v>39</v>
      </c>
      <c r="BK29" t="s">
        <v>39</v>
      </c>
      <c r="BL29" t="s">
        <v>39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topLeftCell="S13" workbookViewId="0">
      <selection activeCell="AL1" sqref="AL1"/>
    </sheetView>
  </sheetViews>
  <sheetFormatPr defaultRowHeight="15"/>
  <cols>
    <col min="1" max="1" width="37.7109375" customWidth="1"/>
    <col min="15" max="15" width="9.140625" style="3"/>
  </cols>
  <sheetData>
    <row r="1" spans="1:38" ht="29.25" customHeight="1">
      <c r="A1" s="2" t="s">
        <v>1</v>
      </c>
      <c r="B1" s="2" t="s">
        <v>33</v>
      </c>
      <c r="C1" s="2" t="s">
        <v>41</v>
      </c>
      <c r="D1" s="2" t="s">
        <v>46</v>
      </c>
      <c r="E1" s="2" t="s">
        <v>51</v>
      </c>
      <c r="F1" s="2" t="s">
        <v>56</v>
      </c>
      <c r="G1" s="2" t="s">
        <v>61</v>
      </c>
      <c r="H1" s="2" t="s">
        <v>66</v>
      </c>
      <c r="I1" s="2" t="s">
        <v>71</v>
      </c>
      <c r="J1" s="2" t="s">
        <v>75</v>
      </c>
      <c r="K1" s="2" t="s">
        <v>79</v>
      </c>
      <c r="L1" s="2" t="s">
        <v>84</v>
      </c>
      <c r="M1" s="2" t="s">
        <v>88</v>
      </c>
      <c r="N1" s="2" t="s">
        <v>92</v>
      </c>
      <c r="O1" s="3" t="s">
        <v>96</v>
      </c>
      <c r="P1" s="2" t="s">
        <v>101</v>
      </c>
      <c r="Q1" s="2" t="s">
        <v>107</v>
      </c>
      <c r="R1" s="2" t="s">
        <v>112</v>
      </c>
      <c r="S1" s="2" t="s">
        <v>116</v>
      </c>
      <c r="T1" s="2" t="s">
        <v>120</v>
      </c>
      <c r="U1" s="2" t="s">
        <v>124</v>
      </c>
      <c r="V1" s="2" t="s">
        <v>128</v>
      </c>
      <c r="W1" s="2" t="s">
        <v>132</v>
      </c>
      <c r="X1" s="2" t="s">
        <v>136</v>
      </c>
      <c r="Y1" s="2" t="s">
        <v>140</v>
      </c>
      <c r="Z1" s="2" t="s">
        <v>145</v>
      </c>
      <c r="AA1" s="2" t="s">
        <v>149</v>
      </c>
      <c r="AB1" s="2" t="s">
        <v>153</v>
      </c>
      <c r="AC1" s="2" t="s">
        <v>157</v>
      </c>
      <c r="AD1" s="2" t="s">
        <v>161</v>
      </c>
      <c r="AE1" s="2" t="s">
        <v>165</v>
      </c>
      <c r="AF1" s="2" t="s">
        <v>168</v>
      </c>
      <c r="AG1" s="2" t="s">
        <v>172</v>
      </c>
      <c r="AH1" s="2" t="s">
        <v>178</v>
      </c>
      <c r="AI1" s="2" t="s">
        <v>182</v>
      </c>
      <c r="AJ1" s="2" t="s">
        <v>185</v>
      </c>
      <c r="AK1" s="2" t="s">
        <v>191</v>
      </c>
    </row>
    <row r="2" spans="1:38" ht="31.5" customHeight="1">
      <c r="A2" s="2" t="s">
        <v>5</v>
      </c>
      <c r="B2" s="2" t="s">
        <v>35</v>
      </c>
      <c r="C2" s="2" t="s">
        <v>43</v>
      </c>
      <c r="D2" s="2" t="s">
        <v>48</v>
      </c>
      <c r="E2" s="2" t="s">
        <v>53</v>
      </c>
      <c r="F2" s="2" t="s">
        <v>58</v>
      </c>
      <c r="G2" s="2" t="s">
        <v>63</v>
      </c>
      <c r="H2" s="2" t="s">
        <v>68</v>
      </c>
      <c r="I2" s="2" t="s">
        <v>73</v>
      </c>
      <c r="J2" s="2" t="s">
        <v>77</v>
      </c>
      <c r="K2" s="2" t="s">
        <v>81</v>
      </c>
      <c r="L2" s="2" t="s">
        <v>86</v>
      </c>
      <c r="M2" s="2" t="s">
        <v>90</v>
      </c>
      <c r="N2" s="2" t="s">
        <v>94</v>
      </c>
      <c r="O2" s="3" t="s">
        <v>98</v>
      </c>
      <c r="P2" s="2" t="s">
        <v>104</v>
      </c>
      <c r="Q2" s="2" t="s">
        <v>109</v>
      </c>
      <c r="R2" s="2" t="s">
        <v>114</v>
      </c>
      <c r="S2" s="2" t="s">
        <v>118</v>
      </c>
      <c r="T2" s="2" t="s">
        <v>122</v>
      </c>
      <c r="U2" s="2" t="s">
        <v>126</v>
      </c>
      <c r="V2" s="2" t="s">
        <v>130</v>
      </c>
      <c r="W2" s="2" t="s">
        <v>134</v>
      </c>
      <c r="X2" s="2" t="s">
        <v>138</v>
      </c>
      <c r="Y2" s="2" t="s">
        <v>142</v>
      </c>
      <c r="Z2" s="2" t="s">
        <v>147</v>
      </c>
      <c r="AA2" s="2" t="s">
        <v>151</v>
      </c>
      <c r="AB2" s="2" t="s">
        <v>155</v>
      </c>
      <c r="AC2" s="2" t="s">
        <v>159</v>
      </c>
      <c r="AD2" s="2" t="s">
        <v>163</v>
      </c>
      <c r="AE2" s="2" t="s">
        <v>166</v>
      </c>
      <c r="AF2" s="2" t="s">
        <v>170</v>
      </c>
      <c r="AG2" s="2" t="s">
        <v>174</v>
      </c>
      <c r="AH2" s="2" t="s">
        <v>180</v>
      </c>
      <c r="AI2" s="2" t="s">
        <v>183</v>
      </c>
      <c r="AJ2" s="2" t="s">
        <v>187</v>
      </c>
      <c r="AK2" s="2" t="s">
        <v>193</v>
      </c>
    </row>
    <row r="3" spans="1:38">
      <c r="A3" s="2"/>
      <c r="B3" s="2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8">
      <c r="A4" s="2" t="s">
        <v>6</v>
      </c>
      <c r="B4" s="2" t="s">
        <v>36</v>
      </c>
      <c r="C4" s="2" t="s">
        <v>36</v>
      </c>
      <c r="D4" s="2" t="s">
        <v>36</v>
      </c>
      <c r="E4" s="2" t="s">
        <v>36</v>
      </c>
      <c r="F4" s="2" t="s">
        <v>36</v>
      </c>
      <c r="G4" s="2" t="s">
        <v>36</v>
      </c>
      <c r="H4" s="2" t="s">
        <v>36</v>
      </c>
      <c r="I4" s="2" t="s">
        <v>36</v>
      </c>
      <c r="J4" s="2" t="s">
        <v>36</v>
      </c>
      <c r="K4" s="2" t="s">
        <v>36</v>
      </c>
      <c r="L4" s="2" t="s">
        <v>36</v>
      </c>
      <c r="M4" s="2" t="s">
        <v>36</v>
      </c>
      <c r="N4" s="2" t="s">
        <v>36</v>
      </c>
      <c r="O4" s="3" t="s">
        <v>36</v>
      </c>
      <c r="P4" s="2" t="s">
        <v>36</v>
      </c>
      <c r="Q4" s="2" t="s">
        <v>36</v>
      </c>
      <c r="R4" s="2" t="s">
        <v>36</v>
      </c>
      <c r="S4" s="2" t="s">
        <v>36</v>
      </c>
      <c r="T4" s="2" t="s">
        <v>36</v>
      </c>
      <c r="U4" s="2" t="s">
        <v>36</v>
      </c>
      <c r="V4" s="2" t="s">
        <v>36</v>
      </c>
      <c r="W4" s="2" t="s">
        <v>36</v>
      </c>
      <c r="X4" s="2" t="s">
        <v>36</v>
      </c>
      <c r="Y4" s="2" t="s">
        <v>36</v>
      </c>
      <c r="Z4" s="2" t="s">
        <v>36</v>
      </c>
      <c r="AA4" s="2" t="s">
        <v>36</v>
      </c>
      <c r="AB4" s="2" t="s">
        <v>36</v>
      </c>
      <c r="AC4" s="2" t="s">
        <v>36</v>
      </c>
      <c r="AD4" s="2" t="s">
        <v>36</v>
      </c>
      <c r="AE4" s="2" t="s">
        <v>36</v>
      </c>
      <c r="AF4" s="2" t="s">
        <v>36</v>
      </c>
      <c r="AG4" s="2" t="s">
        <v>36</v>
      </c>
      <c r="AH4" s="2" t="s">
        <v>36</v>
      </c>
      <c r="AI4" s="2" t="s">
        <v>36</v>
      </c>
      <c r="AJ4" s="2" t="s">
        <v>36</v>
      </c>
      <c r="AK4" s="2" t="s">
        <v>36</v>
      </c>
    </row>
    <row r="5" spans="1:38" ht="30">
      <c r="A5" s="2" t="s">
        <v>7</v>
      </c>
      <c r="B5" s="2" t="s">
        <v>37</v>
      </c>
      <c r="C5" s="2" t="s">
        <v>37</v>
      </c>
      <c r="D5" s="2" t="s">
        <v>37</v>
      </c>
      <c r="E5" s="2" t="s">
        <v>37</v>
      </c>
      <c r="F5" s="2" t="s">
        <v>37</v>
      </c>
      <c r="G5" s="2" t="s">
        <v>37</v>
      </c>
      <c r="H5" s="2" t="s">
        <v>37</v>
      </c>
      <c r="I5" s="2" t="s">
        <v>37</v>
      </c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3" t="s">
        <v>37</v>
      </c>
      <c r="P5" s="2" t="s">
        <v>37</v>
      </c>
      <c r="Q5" s="2" t="s">
        <v>37</v>
      </c>
      <c r="R5" s="2" t="s">
        <v>37</v>
      </c>
      <c r="S5" s="2" t="s">
        <v>37</v>
      </c>
      <c r="T5" s="2" t="s">
        <v>37</v>
      </c>
      <c r="U5" s="2" t="s">
        <v>37</v>
      </c>
      <c r="V5" s="2" t="s">
        <v>37</v>
      </c>
      <c r="W5" s="2" t="s">
        <v>37</v>
      </c>
      <c r="X5" s="2" t="s">
        <v>37</v>
      </c>
      <c r="Y5" s="2" t="s">
        <v>37</v>
      </c>
      <c r="Z5" s="2" t="s">
        <v>37</v>
      </c>
      <c r="AA5" s="2" t="s">
        <v>37</v>
      </c>
      <c r="AB5" s="2" t="s">
        <v>37</v>
      </c>
      <c r="AC5" s="2" t="s">
        <v>37</v>
      </c>
      <c r="AD5" s="2" t="s">
        <v>37</v>
      </c>
      <c r="AE5" s="2" t="s">
        <v>37</v>
      </c>
      <c r="AF5" s="2" t="s">
        <v>37</v>
      </c>
      <c r="AG5" s="2" t="s">
        <v>175</v>
      </c>
      <c r="AH5" s="2" t="s">
        <v>175</v>
      </c>
      <c r="AI5" s="2" t="s">
        <v>175</v>
      </c>
      <c r="AJ5" s="2" t="s">
        <v>175</v>
      </c>
      <c r="AK5" s="2" t="s">
        <v>175</v>
      </c>
    </row>
    <row r="6" spans="1:38" ht="30">
      <c r="A6" s="2" t="s">
        <v>8</v>
      </c>
      <c r="B6" s="2">
        <v>2020</v>
      </c>
      <c r="C6" s="2" t="s">
        <v>44</v>
      </c>
      <c r="D6" s="2" t="s">
        <v>44</v>
      </c>
      <c r="E6" s="2" t="s">
        <v>54</v>
      </c>
      <c r="F6" s="2" t="s">
        <v>59</v>
      </c>
      <c r="G6" s="2" t="s">
        <v>64</v>
      </c>
      <c r="H6" s="2" t="s">
        <v>69</v>
      </c>
      <c r="I6" s="2" t="s">
        <v>44</v>
      </c>
      <c r="J6" s="2" t="s">
        <v>44</v>
      </c>
      <c r="K6" s="2" t="s">
        <v>82</v>
      </c>
      <c r="L6" s="2" t="s">
        <v>82</v>
      </c>
      <c r="M6" s="2" t="s">
        <v>82</v>
      </c>
      <c r="N6" s="2" t="s">
        <v>64</v>
      </c>
      <c r="O6" s="3" t="s">
        <v>99</v>
      </c>
      <c r="P6" s="2" t="s">
        <v>69</v>
      </c>
      <c r="Q6" s="2" t="s">
        <v>110</v>
      </c>
      <c r="R6" s="2" t="s">
        <v>64</v>
      </c>
      <c r="S6" s="2">
        <v>2020</v>
      </c>
      <c r="T6" s="2" t="s">
        <v>44</v>
      </c>
      <c r="U6" s="2" t="s">
        <v>44</v>
      </c>
      <c r="V6" s="2" t="s">
        <v>59</v>
      </c>
      <c r="W6" s="2" t="s">
        <v>82</v>
      </c>
      <c r="X6" s="2"/>
      <c r="Y6" s="2" t="s">
        <v>143</v>
      </c>
      <c r="Z6" s="2">
        <v>2021</v>
      </c>
      <c r="AA6" s="2" t="s">
        <v>44</v>
      </c>
      <c r="AB6" s="2" t="s">
        <v>59</v>
      </c>
      <c r="AC6" s="2" t="s">
        <v>59</v>
      </c>
      <c r="AD6" s="2" t="s">
        <v>44</v>
      </c>
      <c r="AE6" s="2" t="s">
        <v>44</v>
      </c>
      <c r="AF6" s="2" t="s">
        <v>82</v>
      </c>
      <c r="AG6" s="2" t="s">
        <v>176</v>
      </c>
      <c r="AH6" s="2" t="s">
        <v>176</v>
      </c>
      <c r="AI6" s="2" t="s">
        <v>176</v>
      </c>
      <c r="AJ6" s="2" t="s">
        <v>188</v>
      </c>
      <c r="AK6" s="2"/>
    </row>
    <row r="7" spans="1:38" ht="30">
      <c r="A7" s="2" t="s">
        <v>9</v>
      </c>
      <c r="B7" s="2">
        <v>5</v>
      </c>
      <c r="C7" s="2">
        <v>4</v>
      </c>
      <c r="D7" s="2">
        <v>5</v>
      </c>
      <c r="E7" s="2">
        <v>5</v>
      </c>
      <c r="F7" s="2">
        <v>4</v>
      </c>
      <c r="G7" s="2">
        <v>5</v>
      </c>
      <c r="H7" s="2">
        <v>3</v>
      </c>
      <c r="I7" s="2">
        <v>5</v>
      </c>
      <c r="J7" s="2">
        <v>5</v>
      </c>
      <c r="K7" s="2">
        <v>4</v>
      </c>
      <c r="L7" s="2">
        <v>4</v>
      </c>
      <c r="M7" s="2">
        <v>4</v>
      </c>
      <c r="N7" s="2">
        <v>5</v>
      </c>
      <c r="O7" s="3">
        <v>5</v>
      </c>
      <c r="P7" s="2">
        <v>5</v>
      </c>
      <c r="Q7" s="2">
        <v>4</v>
      </c>
      <c r="R7" s="2">
        <v>4</v>
      </c>
      <c r="S7" s="2">
        <v>5</v>
      </c>
      <c r="T7" s="2">
        <v>4</v>
      </c>
      <c r="U7" s="2">
        <v>4</v>
      </c>
      <c r="V7" s="2">
        <v>4</v>
      </c>
      <c r="W7" s="2">
        <v>5</v>
      </c>
      <c r="X7" s="2">
        <v>4</v>
      </c>
      <c r="Y7" s="2">
        <v>3</v>
      </c>
      <c r="Z7" s="2">
        <v>5</v>
      </c>
      <c r="AA7" s="2">
        <v>4</v>
      </c>
      <c r="AB7" s="2">
        <v>3</v>
      </c>
      <c r="AC7" s="2">
        <v>5</v>
      </c>
      <c r="AD7" s="2">
        <v>4</v>
      </c>
      <c r="AE7" s="2">
        <v>5</v>
      </c>
      <c r="AF7" s="2">
        <v>5</v>
      </c>
      <c r="AG7" s="2">
        <v>5</v>
      </c>
      <c r="AH7" s="2">
        <v>4</v>
      </c>
      <c r="AI7" s="2">
        <v>3</v>
      </c>
      <c r="AJ7" s="2">
        <v>5</v>
      </c>
      <c r="AK7" s="2">
        <v>5</v>
      </c>
      <c r="AL7">
        <f>SUM(B7:AK7)</f>
        <v>158</v>
      </c>
    </row>
    <row r="8" spans="1:38" ht="30">
      <c r="A8" s="2" t="s">
        <v>10</v>
      </c>
      <c r="B8" s="2">
        <v>5</v>
      </c>
      <c r="C8" s="2">
        <v>5</v>
      </c>
      <c r="D8" s="2">
        <v>5</v>
      </c>
      <c r="E8" s="2">
        <v>5</v>
      </c>
      <c r="F8" s="2">
        <v>4</v>
      </c>
      <c r="G8" s="2">
        <v>5</v>
      </c>
      <c r="H8" s="2">
        <v>4</v>
      </c>
      <c r="I8" s="2">
        <v>4</v>
      </c>
      <c r="J8" s="2">
        <v>5</v>
      </c>
      <c r="K8" s="2">
        <v>4</v>
      </c>
      <c r="L8" s="2">
        <v>4</v>
      </c>
      <c r="M8" s="2">
        <v>4</v>
      </c>
      <c r="N8" s="2">
        <v>4</v>
      </c>
      <c r="O8" s="3">
        <v>5</v>
      </c>
      <c r="P8" s="2">
        <v>4</v>
      </c>
      <c r="Q8" s="2">
        <v>5</v>
      </c>
      <c r="R8" s="2">
        <v>4</v>
      </c>
      <c r="S8" s="2">
        <v>5</v>
      </c>
      <c r="T8" s="2">
        <v>4</v>
      </c>
      <c r="U8" s="2">
        <v>5</v>
      </c>
      <c r="V8" s="2">
        <v>4</v>
      </c>
      <c r="W8" s="2">
        <v>4</v>
      </c>
      <c r="X8" s="2">
        <v>4</v>
      </c>
      <c r="Y8" s="2">
        <v>4</v>
      </c>
      <c r="Z8" s="2">
        <v>5</v>
      </c>
      <c r="AA8" s="2">
        <v>4</v>
      </c>
      <c r="AB8" s="2">
        <v>4</v>
      </c>
      <c r="AC8" s="2">
        <v>5</v>
      </c>
      <c r="AD8" s="2">
        <v>4</v>
      </c>
      <c r="AE8" s="2">
        <v>5</v>
      </c>
      <c r="AF8" s="2">
        <v>4</v>
      </c>
      <c r="AG8" s="2">
        <v>4</v>
      </c>
      <c r="AH8" s="2">
        <v>3</v>
      </c>
      <c r="AI8" s="2">
        <v>2</v>
      </c>
      <c r="AJ8" s="2">
        <v>5</v>
      </c>
      <c r="AK8" s="2">
        <v>4</v>
      </c>
    </row>
    <row r="9" spans="1:38">
      <c r="A9" s="2" t="s">
        <v>11</v>
      </c>
      <c r="B9" s="2">
        <v>5</v>
      </c>
      <c r="C9" s="2">
        <v>5</v>
      </c>
      <c r="D9" s="2">
        <v>4</v>
      </c>
      <c r="E9" s="2">
        <v>5</v>
      </c>
      <c r="F9" s="2">
        <v>4</v>
      </c>
      <c r="G9" s="2">
        <v>5</v>
      </c>
      <c r="H9" s="2">
        <v>5</v>
      </c>
      <c r="I9" s="2">
        <v>5</v>
      </c>
      <c r="J9" s="2">
        <v>5</v>
      </c>
      <c r="K9" s="2">
        <v>3</v>
      </c>
      <c r="L9" s="2">
        <v>4</v>
      </c>
      <c r="M9" s="2">
        <v>4</v>
      </c>
      <c r="N9" s="2">
        <v>4</v>
      </c>
      <c r="O9" s="3">
        <v>5</v>
      </c>
      <c r="P9" s="2">
        <v>3</v>
      </c>
      <c r="Q9" s="2">
        <v>5</v>
      </c>
      <c r="R9" s="2">
        <v>4</v>
      </c>
      <c r="S9" s="2">
        <v>5</v>
      </c>
      <c r="T9" s="2">
        <v>3</v>
      </c>
      <c r="U9" s="2">
        <v>5</v>
      </c>
      <c r="V9" s="2">
        <v>4</v>
      </c>
      <c r="W9" s="2">
        <v>4</v>
      </c>
      <c r="X9" s="2">
        <v>3</v>
      </c>
      <c r="Y9" s="2">
        <v>4</v>
      </c>
      <c r="Z9" s="2">
        <v>5</v>
      </c>
      <c r="AA9" s="2">
        <v>3</v>
      </c>
      <c r="AB9" s="2">
        <v>4</v>
      </c>
      <c r="AC9" s="2">
        <v>5</v>
      </c>
      <c r="AD9" s="2">
        <v>4</v>
      </c>
      <c r="AE9" s="2">
        <v>5</v>
      </c>
      <c r="AF9" s="2">
        <v>4</v>
      </c>
      <c r="AG9" s="2">
        <v>4</v>
      </c>
      <c r="AH9" s="2">
        <v>3</v>
      </c>
      <c r="AI9" s="2">
        <v>3</v>
      </c>
      <c r="AJ9" s="2">
        <v>5</v>
      </c>
      <c r="AK9" s="2">
        <v>4</v>
      </c>
    </row>
    <row r="10" spans="1:38">
      <c r="A10" s="2" t="s">
        <v>12</v>
      </c>
      <c r="B10" s="2">
        <v>5</v>
      </c>
      <c r="C10" s="2">
        <v>5</v>
      </c>
      <c r="D10" s="2">
        <v>4</v>
      </c>
      <c r="E10" s="2">
        <v>5</v>
      </c>
      <c r="F10" s="2">
        <v>4</v>
      </c>
      <c r="G10" s="2">
        <v>5</v>
      </c>
      <c r="H10" s="2">
        <v>5</v>
      </c>
      <c r="I10" s="2">
        <v>5</v>
      </c>
      <c r="J10" s="2">
        <v>5</v>
      </c>
      <c r="K10" s="2">
        <v>3</v>
      </c>
      <c r="L10" s="2">
        <v>4</v>
      </c>
      <c r="M10" s="2">
        <v>4</v>
      </c>
      <c r="N10" s="2">
        <v>5</v>
      </c>
      <c r="O10" s="3">
        <v>5</v>
      </c>
      <c r="P10" s="2">
        <v>4</v>
      </c>
      <c r="Q10" s="2">
        <v>5</v>
      </c>
      <c r="R10" s="2">
        <v>4</v>
      </c>
      <c r="S10" s="2">
        <v>5</v>
      </c>
      <c r="T10" s="2">
        <v>4</v>
      </c>
      <c r="U10" s="2">
        <v>5</v>
      </c>
      <c r="V10" s="2">
        <v>4</v>
      </c>
      <c r="W10" s="2">
        <v>4</v>
      </c>
      <c r="X10" s="2">
        <v>4</v>
      </c>
      <c r="Y10" s="2">
        <v>4</v>
      </c>
      <c r="Z10" s="2">
        <v>5</v>
      </c>
      <c r="AA10" s="2">
        <v>4</v>
      </c>
      <c r="AB10" s="2">
        <v>5</v>
      </c>
      <c r="AC10" s="2">
        <v>4</v>
      </c>
      <c r="AD10" s="2">
        <v>3</v>
      </c>
      <c r="AE10" s="2">
        <v>4</v>
      </c>
      <c r="AF10" s="2">
        <v>3</v>
      </c>
      <c r="AG10" s="2">
        <v>4</v>
      </c>
      <c r="AH10" s="2">
        <v>4</v>
      </c>
      <c r="AI10" s="2">
        <v>5</v>
      </c>
      <c r="AJ10" s="2">
        <v>5</v>
      </c>
      <c r="AK10" s="2">
        <v>5</v>
      </c>
    </row>
    <row r="11" spans="1:38">
      <c r="A11" s="2" t="s">
        <v>13</v>
      </c>
      <c r="B11" s="2">
        <v>5</v>
      </c>
      <c r="C11" s="2">
        <v>5</v>
      </c>
      <c r="D11" s="2">
        <v>3</v>
      </c>
      <c r="E11" s="2">
        <v>4</v>
      </c>
      <c r="F11" s="2">
        <v>4</v>
      </c>
      <c r="G11" s="2">
        <v>5</v>
      </c>
      <c r="H11" s="2">
        <v>5</v>
      </c>
      <c r="I11" s="2">
        <v>5</v>
      </c>
      <c r="J11" s="2">
        <v>5</v>
      </c>
      <c r="K11" s="2">
        <v>3</v>
      </c>
      <c r="L11" s="2">
        <v>4</v>
      </c>
      <c r="M11" s="2">
        <v>3</v>
      </c>
      <c r="N11" s="2">
        <v>5</v>
      </c>
      <c r="O11" s="3">
        <v>4</v>
      </c>
      <c r="P11" s="2">
        <v>4</v>
      </c>
      <c r="Q11" s="2">
        <v>4</v>
      </c>
      <c r="R11" s="2">
        <v>3</v>
      </c>
      <c r="S11" s="2">
        <v>5</v>
      </c>
      <c r="T11" s="2">
        <v>3</v>
      </c>
      <c r="U11" s="2">
        <v>4</v>
      </c>
      <c r="V11" s="2">
        <v>3</v>
      </c>
      <c r="W11" s="2">
        <v>5</v>
      </c>
      <c r="X11" s="2">
        <v>4</v>
      </c>
      <c r="Y11" s="2">
        <v>4</v>
      </c>
      <c r="Z11" s="2">
        <v>5</v>
      </c>
      <c r="AA11" s="2">
        <v>4</v>
      </c>
      <c r="AB11" s="2">
        <v>3</v>
      </c>
      <c r="AC11" s="2"/>
      <c r="AD11" s="2">
        <v>3</v>
      </c>
      <c r="AE11" s="2">
        <v>4</v>
      </c>
      <c r="AF11" s="2">
        <v>4</v>
      </c>
      <c r="AG11" s="2">
        <v>5</v>
      </c>
      <c r="AH11" s="2">
        <v>5</v>
      </c>
      <c r="AI11" s="2">
        <v>4</v>
      </c>
      <c r="AJ11" s="2">
        <v>5</v>
      </c>
      <c r="AK11" s="2">
        <v>5</v>
      </c>
    </row>
    <row r="12" spans="1:38" ht="30">
      <c r="A12" s="2" t="s">
        <v>14</v>
      </c>
      <c r="B12" s="2">
        <v>5</v>
      </c>
      <c r="C12" s="2">
        <v>5</v>
      </c>
      <c r="D12" s="2">
        <v>4</v>
      </c>
      <c r="E12" s="2">
        <v>4</v>
      </c>
      <c r="F12" s="2">
        <v>4</v>
      </c>
      <c r="G12" s="2">
        <v>4</v>
      </c>
      <c r="H12" s="2">
        <v>4</v>
      </c>
      <c r="I12" s="2">
        <v>4</v>
      </c>
      <c r="J12" s="2">
        <v>5</v>
      </c>
      <c r="K12" s="2">
        <v>4</v>
      </c>
      <c r="L12" s="2">
        <v>4</v>
      </c>
      <c r="M12" s="2">
        <v>3</v>
      </c>
      <c r="N12" s="2">
        <v>3</v>
      </c>
      <c r="P12" s="2">
        <v>2</v>
      </c>
      <c r="Q12" s="2">
        <v>5</v>
      </c>
      <c r="R12" s="2">
        <v>4</v>
      </c>
      <c r="S12" s="2">
        <v>5</v>
      </c>
      <c r="T12" s="2">
        <v>3</v>
      </c>
      <c r="U12" s="2">
        <v>4</v>
      </c>
      <c r="V12" s="2">
        <v>4</v>
      </c>
      <c r="W12" s="2">
        <v>4</v>
      </c>
      <c r="X12" s="2"/>
      <c r="Y12" s="2">
        <v>4</v>
      </c>
      <c r="Z12" s="2">
        <v>5</v>
      </c>
      <c r="AA12" s="2">
        <v>4</v>
      </c>
      <c r="AB12" s="2">
        <v>4</v>
      </c>
      <c r="AC12" s="2">
        <v>2</v>
      </c>
      <c r="AD12" s="2">
        <v>3</v>
      </c>
      <c r="AE12" s="2">
        <v>4</v>
      </c>
      <c r="AF12" s="2">
        <v>4</v>
      </c>
      <c r="AG12" s="2">
        <v>5</v>
      </c>
      <c r="AH12" s="2">
        <v>4</v>
      </c>
      <c r="AI12" s="2">
        <v>4</v>
      </c>
      <c r="AJ12" s="2">
        <v>5</v>
      </c>
      <c r="AK12" s="2">
        <v>4</v>
      </c>
    </row>
    <row r="13" spans="1:38">
      <c r="A13" s="2" t="s">
        <v>15</v>
      </c>
      <c r="B13" s="2">
        <v>5</v>
      </c>
      <c r="C13" s="2">
        <v>5</v>
      </c>
      <c r="D13" s="2">
        <v>4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3</v>
      </c>
      <c r="L13" s="2">
        <v>4</v>
      </c>
      <c r="M13" s="2">
        <v>4</v>
      </c>
      <c r="N13" s="2">
        <v>5</v>
      </c>
      <c r="O13" s="3">
        <v>5</v>
      </c>
      <c r="P13" s="2">
        <v>5</v>
      </c>
      <c r="Q13" s="2">
        <v>5</v>
      </c>
      <c r="R13" s="2">
        <v>4</v>
      </c>
      <c r="S13" s="2">
        <v>5</v>
      </c>
      <c r="T13" s="2">
        <v>5</v>
      </c>
      <c r="U13" s="2">
        <v>5</v>
      </c>
      <c r="V13" s="2">
        <v>5</v>
      </c>
      <c r="W13" s="2">
        <v>5</v>
      </c>
      <c r="X13" s="2">
        <v>5</v>
      </c>
      <c r="Y13" s="2">
        <v>4</v>
      </c>
      <c r="Z13" s="2">
        <v>5</v>
      </c>
      <c r="AA13" s="2">
        <v>5</v>
      </c>
      <c r="AB13" s="2">
        <v>5</v>
      </c>
      <c r="AC13" s="2">
        <v>5</v>
      </c>
      <c r="AD13" s="2">
        <v>4</v>
      </c>
      <c r="AE13" s="2">
        <v>5</v>
      </c>
      <c r="AF13" s="2">
        <v>4</v>
      </c>
      <c r="AG13" s="2">
        <v>5</v>
      </c>
      <c r="AH13" s="2">
        <v>4</v>
      </c>
      <c r="AI13" s="2">
        <v>3</v>
      </c>
      <c r="AJ13" s="2">
        <v>1</v>
      </c>
      <c r="AK13" s="2">
        <v>5</v>
      </c>
    </row>
    <row r="14" spans="1:38" ht="30">
      <c r="A14" s="2" t="s">
        <v>16</v>
      </c>
      <c r="B14" s="2">
        <v>5</v>
      </c>
      <c r="C14" s="2">
        <v>5</v>
      </c>
      <c r="D14" s="2">
        <v>4</v>
      </c>
      <c r="E14" s="2">
        <v>5</v>
      </c>
      <c r="F14" s="2">
        <v>4</v>
      </c>
      <c r="G14" s="2">
        <v>5</v>
      </c>
      <c r="H14" s="2">
        <v>4</v>
      </c>
      <c r="I14" s="2">
        <v>5</v>
      </c>
      <c r="J14" s="2">
        <v>5</v>
      </c>
      <c r="K14" s="2">
        <v>3</v>
      </c>
      <c r="L14" s="2">
        <v>4</v>
      </c>
      <c r="M14" s="2">
        <v>3</v>
      </c>
      <c r="N14" s="2">
        <v>5</v>
      </c>
      <c r="O14" s="3">
        <v>5</v>
      </c>
      <c r="P14" s="2">
        <v>4</v>
      </c>
      <c r="Q14" s="2">
        <v>5</v>
      </c>
      <c r="R14" s="2">
        <v>4</v>
      </c>
      <c r="S14" s="2">
        <v>5</v>
      </c>
      <c r="T14" s="2">
        <v>5</v>
      </c>
      <c r="U14" s="2">
        <v>5</v>
      </c>
      <c r="V14" s="2">
        <v>4</v>
      </c>
      <c r="W14" s="2">
        <v>3</v>
      </c>
      <c r="X14" s="2">
        <v>3</v>
      </c>
      <c r="Y14" s="2">
        <v>4</v>
      </c>
      <c r="Z14" s="2">
        <v>5</v>
      </c>
      <c r="AA14" s="2">
        <v>4</v>
      </c>
      <c r="AB14" s="2">
        <v>4</v>
      </c>
      <c r="AC14" s="2">
        <v>5</v>
      </c>
      <c r="AD14" s="2">
        <v>4</v>
      </c>
      <c r="AE14" s="2">
        <v>4</v>
      </c>
      <c r="AF14" s="2">
        <v>4</v>
      </c>
      <c r="AG14" s="2">
        <v>4</v>
      </c>
      <c r="AH14" s="2">
        <v>4</v>
      </c>
      <c r="AI14" s="2">
        <v>2</v>
      </c>
      <c r="AJ14" s="2">
        <v>4</v>
      </c>
      <c r="AK14" s="2">
        <v>5</v>
      </c>
    </row>
    <row r="15" spans="1:38" ht="30">
      <c r="A15" s="2" t="s">
        <v>17</v>
      </c>
      <c r="B15" s="2">
        <v>5</v>
      </c>
      <c r="C15" s="2">
        <v>5</v>
      </c>
      <c r="D15" s="2">
        <v>5</v>
      </c>
      <c r="E15" s="2">
        <v>5</v>
      </c>
      <c r="F15" s="2">
        <v>4</v>
      </c>
      <c r="G15" s="2">
        <v>5</v>
      </c>
      <c r="H15" s="2">
        <v>3</v>
      </c>
      <c r="I15" s="2">
        <v>4</v>
      </c>
      <c r="J15" s="2">
        <v>5</v>
      </c>
      <c r="K15" s="2">
        <v>4</v>
      </c>
      <c r="L15" s="2">
        <v>4</v>
      </c>
      <c r="M15" s="2">
        <v>4</v>
      </c>
      <c r="N15" s="2">
        <v>5</v>
      </c>
      <c r="O15" s="3">
        <v>5</v>
      </c>
      <c r="P15" s="2">
        <v>5</v>
      </c>
      <c r="Q15" s="2">
        <v>5</v>
      </c>
      <c r="R15" s="2">
        <v>4</v>
      </c>
      <c r="S15" s="2">
        <v>5</v>
      </c>
      <c r="T15" s="2">
        <v>5</v>
      </c>
      <c r="U15" s="2">
        <v>5</v>
      </c>
      <c r="V15" s="2">
        <v>5</v>
      </c>
      <c r="W15" s="2">
        <v>4</v>
      </c>
      <c r="X15" s="2">
        <v>5</v>
      </c>
      <c r="Y15" s="2">
        <v>4</v>
      </c>
      <c r="Z15" s="2">
        <v>5</v>
      </c>
      <c r="AA15" s="2">
        <v>5</v>
      </c>
      <c r="AB15" s="2">
        <v>4</v>
      </c>
      <c r="AC15" s="2">
        <v>5</v>
      </c>
      <c r="AD15" s="2">
        <v>4</v>
      </c>
      <c r="AE15" s="2">
        <v>5</v>
      </c>
      <c r="AF15" s="2">
        <v>4</v>
      </c>
      <c r="AG15" s="2">
        <v>4</v>
      </c>
      <c r="AH15" s="2">
        <v>4</v>
      </c>
      <c r="AI15" s="2">
        <v>3</v>
      </c>
      <c r="AJ15" s="2">
        <v>5</v>
      </c>
      <c r="AK15" s="2">
        <v>5</v>
      </c>
    </row>
    <row r="16" spans="1:38">
      <c r="A16" s="2" t="s">
        <v>18</v>
      </c>
      <c r="B16" s="2">
        <v>5</v>
      </c>
      <c r="C16" s="2">
        <v>5</v>
      </c>
      <c r="D16" s="2">
        <v>5</v>
      </c>
      <c r="E16" s="2">
        <v>4</v>
      </c>
      <c r="F16" s="2">
        <v>4</v>
      </c>
      <c r="G16" s="2">
        <v>5</v>
      </c>
      <c r="H16" s="2">
        <v>4</v>
      </c>
      <c r="I16" s="2">
        <v>4</v>
      </c>
      <c r="J16" s="2">
        <v>5</v>
      </c>
      <c r="K16" s="2">
        <v>4</v>
      </c>
      <c r="L16" s="2">
        <v>4</v>
      </c>
      <c r="M16" s="2">
        <v>4</v>
      </c>
      <c r="N16" s="2">
        <v>5</v>
      </c>
      <c r="O16" s="3">
        <v>5</v>
      </c>
      <c r="P16" s="2">
        <v>5</v>
      </c>
      <c r="Q16" s="2">
        <v>5</v>
      </c>
      <c r="R16" s="2">
        <v>4</v>
      </c>
      <c r="S16" s="2">
        <v>5</v>
      </c>
      <c r="T16" s="2">
        <v>5</v>
      </c>
      <c r="U16" s="2">
        <v>5</v>
      </c>
      <c r="V16" s="2">
        <v>5</v>
      </c>
      <c r="W16" s="2">
        <v>4</v>
      </c>
      <c r="X16" s="2">
        <v>4</v>
      </c>
      <c r="Y16" s="2">
        <v>4</v>
      </c>
      <c r="Z16" s="2">
        <v>5</v>
      </c>
      <c r="AA16" s="2">
        <v>4</v>
      </c>
      <c r="AB16" s="2">
        <v>4</v>
      </c>
      <c r="AC16" s="2">
        <v>5</v>
      </c>
      <c r="AD16" s="2">
        <v>3</v>
      </c>
      <c r="AE16" s="2">
        <v>5</v>
      </c>
      <c r="AF16" s="2">
        <v>4</v>
      </c>
      <c r="AG16" s="2">
        <v>5</v>
      </c>
      <c r="AH16" s="2">
        <v>4</v>
      </c>
      <c r="AI16" s="2">
        <v>2</v>
      </c>
      <c r="AJ16" s="2">
        <v>5</v>
      </c>
      <c r="AK16" s="2">
        <v>5</v>
      </c>
    </row>
    <row r="17" spans="1:37" ht="30">
      <c r="A17" s="2" t="s">
        <v>19</v>
      </c>
      <c r="B17" s="2">
        <v>5</v>
      </c>
      <c r="C17" s="2">
        <v>5</v>
      </c>
      <c r="D17" s="2">
        <v>5</v>
      </c>
      <c r="E17" s="2">
        <v>5</v>
      </c>
      <c r="F17" s="2">
        <v>4</v>
      </c>
      <c r="G17" s="2">
        <v>5</v>
      </c>
      <c r="H17" s="2">
        <v>4</v>
      </c>
      <c r="I17" s="2">
        <v>4</v>
      </c>
      <c r="J17" s="2">
        <v>5</v>
      </c>
      <c r="K17" s="2">
        <v>4</v>
      </c>
      <c r="L17" s="2">
        <v>4</v>
      </c>
      <c r="M17" s="2">
        <v>4</v>
      </c>
      <c r="N17" s="2">
        <v>5</v>
      </c>
      <c r="O17" s="3">
        <v>4</v>
      </c>
      <c r="P17" s="2">
        <v>4</v>
      </c>
      <c r="Q17" s="2">
        <v>5</v>
      </c>
      <c r="R17" s="2">
        <v>5</v>
      </c>
      <c r="S17" s="2">
        <v>5</v>
      </c>
      <c r="T17" s="2">
        <v>5</v>
      </c>
      <c r="U17" s="2">
        <v>5</v>
      </c>
      <c r="V17" s="2">
        <v>5</v>
      </c>
      <c r="W17" s="2">
        <v>5</v>
      </c>
      <c r="X17" s="2">
        <v>4</v>
      </c>
      <c r="Y17" s="2">
        <v>4</v>
      </c>
      <c r="Z17" s="2">
        <v>5</v>
      </c>
      <c r="AA17" s="2">
        <v>5</v>
      </c>
      <c r="AB17" s="2">
        <v>4</v>
      </c>
      <c r="AC17" s="2">
        <v>5</v>
      </c>
      <c r="AD17" s="2">
        <v>4</v>
      </c>
      <c r="AE17" s="2">
        <v>5</v>
      </c>
      <c r="AF17" s="2">
        <v>4</v>
      </c>
      <c r="AG17" s="2">
        <v>4</v>
      </c>
      <c r="AH17" s="2">
        <v>4</v>
      </c>
      <c r="AI17" s="2">
        <v>3</v>
      </c>
      <c r="AJ17" s="2">
        <v>4</v>
      </c>
      <c r="AK17" s="2">
        <v>5</v>
      </c>
    </row>
    <row r="18" spans="1:37">
      <c r="A18" s="2" t="s">
        <v>20</v>
      </c>
      <c r="B18" s="2">
        <v>5</v>
      </c>
      <c r="C18" s="2">
        <v>5</v>
      </c>
      <c r="D18" s="2">
        <v>5</v>
      </c>
      <c r="E18" s="2">
        <v>5</v>
      </c>
      <c r="F18" s="2">
        <v>4</v>
      </c>
      <c r="G18" s="2">
        <v>5</v>
      </c>
      <c r="H18" s="2">
        <v>4</v>
      </c>
      <c r="I18" s="2">
        <v>4</v>
      </c>
      <c r="J18" s="2">
        <v>5</v>
      </c>
      <c r="K18" s="2">
        <v>3</v>
      </c>
      <c r="L18" s="2">
        <v>4</v>
      </c>
      <c r="M18" s="2">
        <v>4</v>
      </c>
      <c r="N18" s="2">
        <v>5</v>
      </c>
      <c r="O18" s="3">
        <v>4</v>
      </c>
      <c r="P18" s="2">
        <v>4</v>
      </c>
      <c r="Q18" s="2">
        <v>5</v>
      </c>
      <c r="R18" s="2">
        <v>4</v>
      </c>
      <c r="S18" s="2">
        <v>5</v>
      </c>
      <c r="T18" s="2">
        <v>5</v>
      </c>
      <c r="U18" s="2">
        <v>5</v>
      </c>
      <c r="V18" s="2">
        <v>4</v>
      </c>
      <c r="W18" s="2">
        <v>5</v>
      </c>
      <c r="X18" s="2">
        <v>4</v>
      </c>
      <c r="Y18" s="2">
        <v>4</v>
      </c>
      <c r="Z18" s="2">
        <v>5</v>
      </c>
      <c r="AA18" s="2">
        <v>4</v>
      </c>
      <c r="AB18" s="2">
        <v>4</v>
      </c>
      <c r="AC18" s="2">
        <v>5</v>
      </c>
      <c r="AD18" s="2">
        <v>4</v>
      </c>
      <c r="AE18" s="2">
        <v>5</v>
      </c>
      <c r="AF18" s="2">
        <v>3</v>
      </c>
      <c r="AG18" s="2">
        <v>5</v>
      </c>
      <c r="AH18" s="2">
        <v>4</v>
      </c>
      <c r="AI18" s="2">
        <v>3</v>
      </c>
      <c r="AJ18" s="2">
        <v>4</v>
      </c>
      <c r="AK18" s="2">
        <v>5</v>
      </c>
    </row>
    <row r="19" spans="1:37" ht="30">
      <c r="A19" s="2" t="s">
        <v>21</v>
      </c>
      <c r="B19" s="2">
        <v>5</v>
      </c>
      <c r="C19" s="2">
        <v>5</v>
      </c>
      <c r="D19" s="2">
        <v>5</v>
      </c>
      <c r="E19" s="2">
        <v>5</v>
      </c>
      <c r="F19" s="2">
        <v>3</v>
      </c>
      <c r="G19" s="2">
        <v>5</v>
      </c>
      <c r="H19" s="2">
        <v>3</v>
      </c>
      <c r="I19" s="2">
        <v>5</v>
      </c>
      <c r="J19" s="2">
        <v>5</v>
      </c>
      <c r="K19" s="2">
        <v>3</v>
      </c>
      <c r="L19" s="2">
        <v>4</v>
      </c>
      <c r="M19" s="2">
        <v>4</v>
      </c>
      <c r="N19" s="2">
        <v>4</v>
      </c>
      <c r="O19" s="3">
        <v>5</v>
      </c>
      <c r="P19" s="2">
        <v>4</v>
      </c>
      <c r="Q19" s="2">
        <v>5</v>
      </c>
      <c r="R19" s="2">
        <v>4</v>
      </c>
      <c r="S19" s="2">
        <v>5</v>
      </c>
      <c r="T19" s="2">
        <v>4</v>
      </c>
      <c r="U19" s="2">
        <v>5</v>
      </c>
      <c r="V19" s="2">
        <v>5</v>
      </c>
      <c r="W19" s="2">
        <v>5</v>
      </c>
      <c r="X19" s="2"/>
      <c r="Y19" s="2">
        <v>4</v>
      </c>
      <c r="Z19" s="2">
        <v>5</v>
      </c>
      <c r="AA19" s="2">
        <v>5</v>
      </c>
      <c r="AB19" s="2">
        <v>4</v>
      </c>
      <c r="AC19" s="2">
        <v>4</v>
      </c>
      <c r="AD19" s="2">
        <v>4</v>
      </c>
      <c r="AE19" s="2">
        <v>5</v>
      </c>
      <c r="AF19" s="2">
        <v>4</v>
      </c>
      <c r="AG19" s="2">
        <v>5</v>
      </c>
      <c r="AH19" s="2">
        <v>4</v>
      </c>
      <c r="AI19" s="2">
        <v>4</v>
      </c>
      <c r="AJ19" s="2">
        <v>4</v>
      </c>
      <c r="AK19" s="2">
        <v>5</v>
      </c>
    </row>
    <row r="20" spans="1:37" ht="30">
      <c r="A20" s="2" t="s">
        <v>22</v>
      </c>
      <c r="B20" s="2">
        <v>5</v>
      </c>
      <c r="C20" s="2">
        <v>5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5</v>
      </c>
      <c r="K20" s="2">
        <v>3</v>
      </c>
      <c r="L20" s="2">
        <v>4</v>
      </c>
      <c r="M20" s="2">
        <v>4</v>
      </c>
      <c r="N20" s="2">
        <v>4</v>
      </c>
      <c r="O20" s="3">
        <v>5</v>
      </c>
      <c r="P20" s="2">
        <v>5</v>
      </c>
      <c r="Q20" s="2">
        <v>5</v>
      </c>
      <c r="R20" s="2">
        <v>4</v>
      </c>
      <c r="S20" s="2">
        <v>5</v>
      </c>
      <c r="T20" s="2">
        <v>5</v>
      </c>
      <c r="U20" s="2">
        <v>4</v>
      </c>
      <c r="V20" s="2">
        <v>4</v>
      </c>
      <c r="W20" s="2">
        <v>4</v>
      </c>
      <c r="X20" s="2">
        <v>4</v>
      </c>
      <c r="Y20" s="2">
        <v>4</v>
      </c>
      <c r="Z20" s="2">
        <v>5</v>
      </c>
      <c r="AA20" s="2">
        <v>4</v>
      </c>
      <c r="AB20" s="2">
        <v>4</v>
      </c>
      <c r="AC20" s="2">
        <v>4</v>
      </c>
      <c r="AD20" s="2">
        <v>3</v>
      </c>
      <c r="AE20" s="2">
        <v>5</v>
      </c>
      <c r="AF20" s="2">
        <v>3</v>
      </c>
      <c r="AG20" s="2">
        <v>5</v>
      </c>
      <c r="AH20" s="2">
        <v>4</v>
      </c>
      <c r="AI20" s="2">
        <v>3</v>
      </c>
      <c r="AJ20" s="2">
        <v>4</v>
      </c>
      <c r="AK20" s="2">
        <v>5</v>
      </c>
    </row>
    <row r="21" spans="1:37" ht="30">
      <c r="A21" s="2" t="s">
        <v>23</v>
      </c>
      <c r="B21" s="2">
        <v>4</v>
      </c>
      <c r="C21" s="2">
        <v>5</v>
      </c>
      <c r="D21" s="2">
        <v>3</v>
      </c>
      <c r="E21" s="2">
        <v>5</v>
      </c>
      <c r="F21" s="2">
        <v>3</v>
      </c>
      <c r="G21" s="2">
        <v>4</v>
      </c>
      <c r="H21" s="2">
        <v>4</v>
      </c>
      <c r="I21" s="2">
        <v>4</v>
      </c>
      <c r="J21" s="2">
        <v>5</v>
      </c>
      <c r="K21" s="2">
        <v>3</v>
      </c>
      <c r="L21" s="2">
        <v>4</v>
      </c>
      <c r="M21" s="2">
        <v>3</v>
      </c>
      <c r="N21" s="2">
        <v>5</v>
      </c>
      <c r="O21" s="3">
        <v>4</v>
      </c>
      <c r="P21" s="2">
        <v>3</v>
      </c>
      <c r="Q21" s="2">
        <v>4</v>
      </c>
      <c r="R21" s="2">
        <v>4</v>
      </c>
      <c r="S21" s="2">
        <v>5</v>
      </c>
      <c r="T21" s="2">
        <v>3</v>
      </c>
      <c r="U21" s="2">
        <v>4</v>
      </c>
      <c r="V21" s="2">
        <v>4</v>
      </c>
      <c r="W21" s="2">
        <v>4</v>
      </c>
      <c r="X21" s="2"/>
      <c r="Y21" s="2">
        <v>4</v>
      </c>
      <c r="Z21" s="2">
        <v>5</v>
      </c>
      <c r="AA21" s="2">
        <v>3</v>
      </c>
      <c r="AB21" s="2">
        <v>4</v>
      </c>
      <c r="AC21" s="2">
        <v>4</v>
      </c>
      <c r="AD21" s="2">
        <v>3</v>
      </c>
      <c r="AE21" s="2">
        <v>4</v>
      </c>
      <c r="AF21" s="2">
        <v>4</v>
      </c>
      <c r="AG21" s="2">
        <v>3</v>
      </c>
      <c r="AH21" s="2">
        <v>3</v>
      </c>
      <c r="AI21" s="2">
        <v>4</v>
      </c>
      <c r="AJ21" s="2">
        <v>4</v>
      </c>
      <c r="AK21" s="2">
        <v>5</v>
      </c>
    </row>
    <row r="22" spans="1:37" ht="30">
      <c r="A22" s="2" t="s">
        <v>24</v>
      </c>
      <c r="B22" s="2">
        <v>5</v>
      </c>
      <c r="C22" s="2">
        <v>4</v>
      </c>
      <c r="D22" s="2">
        <v>4</v>
      </c>
      <c r="E22" s="2">
        <v>5</v>
      </c>
      <c r="F22" s="2">
        <v>4</v>
      </c>
      <c r="G22" s="2">
        <v>5</v>
      </c>
      <c r="H22" s="2">
        <v>4</v>
      </c>
      <c r="I22" s="2">
        <v>4</v>
      </c>
      <c r="J22" s="2">
        <v>5</v>
      </c>
      <c r="K22" s="2">
        <v>4</v>
      </c>
      <c r="L22" s="2">
        <v>4</v>
      </c>
      <c r="M22" s="2">
        <v>4</v>
      </c>
      <c r="N22" s="2">
        <v>5</v>
      </c>
      <c r="O22" s="3">
        <v>5</v>
      </c>
      <c r="P22" s="2">
        <v>4</v>
      </c>
      <c r="Q22" s="2">
        <v>5</v>
      </c>
      <c r="R22" s="2">
        <v>4</v>
      </c>
      <c r="S22" s="2">
        <v>5</v>
      </c>
      <c r="T22" s="2">
        <v>5</v>
      </c>
      <c r="U22" s="2">
        <v>5</v>
      </c>
      <c r="V22" s="2">
        <v>5</v>
      </c>
      <c r="W22" s="2">
        <v>5</v>
      </c>
      <c r="X22" s="2">
        <v>4</v>
      </c>
      <c r="Y22" s="2">
        <v>4</v>
      </c>
      <c r="Z22" s="2">
        <v>5</v>
      </c>
      <c r="AA22" s="2">
        <v>5</v>
      </c>
      <c r="AB22" s="2">
        <v>4</v>
      </c>
      <c r="AC22" s="2">
        <v>5</v>
      </c>
      <c r="AD22" s="2">
        <v>3</v>
      </c>
      <c r="AE22" s="2">
        <v>5</v>
      </c>
      <c r="AF22" s="2">
        <v>4</v>
      </c>
      <c r="AG22" s="2">
        <v>4</v>
      </c>
      <c r="AH22" s="2">
        <v>4</v>
      </c>
      <c r="AI22" s="2">
        <v>3</v>
      </c>
      <c r="AJ22" s="2">
        <v>4</v>
      </c>
      <c r="AK22" s="2">
        <v>5</v>
      </c>
    </row>
    <row r="23" spans="1:37" ht="30">
      <c r="A23" s="2" t="s">
        <v>25</v>
      </c>
      <c r="B23" s="2">
        <v>5</v>
      </c>
      <c r="C23" s="2">
        <v>5</v>
      </c>
      <c r="D23" s="2">
        <v>4</v>
      </c>
      <c r="E23" s="2">
        <v>5</v>
      </c>
      <c r="F23" s="2">
        <v>4</v>
      </c>
      <c r="G23" s="2">
        <v>4</v>
      </c>
      <c r="H23" s="2">
        <v>4</v>
      </c>
      <c r="I23" s="2">
        <v>4</v>
      </c>
      <c r="J23" s="2">
        <v>5</v>
      </c>
      <c r="K23" s="2">
        <v>3</v>
      </c>
      <c r="L23" s="2">
        <v>4</v>
      </c>
      <c r="M23" s="2">
        <v>4</v>
      </c>
      <c r="N23" s="2">
        <v>5</v>
      </c>
      <c r="O23" s="3">
        <v>5</v>
      </c>
      <c r="P23" s="2">
        <v>5</v>
      </c>
      <c r="Q23" s="2">
        <v>4</v>
      </c>
      <c r="R23" s="2">
        <v>4</v>
      </c>
      <c r="S23" s="2">
        <v>5</v>
      </c>
      <c r="T23" s="2">
        <v>4</v>
      </c>
      <c r="U23" s="2">
        <v>4</v>
      </c>
      <c r="V23" s="2">
        <v>4</v>
      </c>
      <c r="W23" s="2">
        <v>4</v>
      </c>
      <c r="X23" s="2"/>
      <c r="Y23" s="2">
        <v>4</v>
      </c>
      <c r="Z23" s="2">
        <v>5</v>
      </c>
      <c r="AA23" s="2">
        <v>4</v>
      </c>
      <c r="AB23" s="2">
        <v>4</v>
      </c>
      <c r="AC23" s="2">
        <v>5</v>
      </c>
      <c r="AD23" s="2">
        <v>3</v>
      </c>
      <c r="AE23" s="2">
        <v>4</v>
      </c>
      <c r="AF23" s="2">
        <v>4</v>
      </c>
      <c r="AG23" s="2">
        <v>4</v>
      </c>
      <c r="AH23" s="2">
        <v>4</v>
      </c>
      <c r="AI23" s="2">
        <v>2</v>
      </c>
      <c r="AJ23" s="2">
        <v>4</v>
      </c>
      <c r="AK23" s="2">
        <v>5</v>
      </c>
    </row>
    <row r="24" spans="1:37" ht="30">
      <c r="A24" s="2" t="s">
        <v>26</v>
      </c>
      <c r="B24" s="2">
        <v>5</v>
      </c>
      <c r="C24" s="2">
        <v>4</v>
      </c>
      <c r="D24" s="2">
        <v>5</v>
      </c>
      <c r="E24" s="2">
        <v>5</v>
      </c>
      <c r="F24" s="2">
        <v>4</v>
      </c>
      <c r="G24" s="2">
        <v>5</v>
      </c>
      <c r="H24" s="2">
        <v>4</v>
      </c>
      <c r="I24" s="2">
        <v>3</v>
      </c>
      <c r="J24" s="2">
        <v>5</v>
      </c>
      <c r="K24" s="2">
        <v>3</v>
      </c>
      <c r="L24" s="2">
        <v>4</v>
      </c>
      <c r="M24" s="2">
        <v>4</v>
      </c>
      <c r="N24" s="2">
        <v>4</v>
      </c>
      <c r="O24" s="3">
        <v>5</v>
      </c>
      <c r="P24" s="2">
        <v>4</v>
      </c>
      <c r="Q24" s="2">
        <v>5</v>
      </c>
      <c r="R24" s="2">
        <v>4</v>
      </c>
      <c r="S24" s="2">
        <v>5</v>
      </c>
      <c r="T24" s="2">
        <v>4</v>
      </c>
      <c r="U24" s="2">
        <v>4</v>
      </c>
      <c r="V24" s="2">
        <v>4</v>
      </c>
      <c r="W24" s="2">
        <v>3</v>
      </c>
      <c r="X24" s="2">
        <v>5</v>
      </c>
      <c r="Y24" s="2">
        <v>4</v>
      </c>
      <c r="Z24" s="2">
        <v>5</v>
      </c>
      <c r="AA24" s="2">
        <v>4</v>
      </c>
      <c r="AB24" s="2">
        <v>4</v>
      </c>
      <c r="AC24" s="2">
        <v>4</v>
      </c>
      <c r="AD24" s="2">
        <v>3</v>
      </c>
      <c r="AE24" s="2">
        <v>4</v>
      </c>
      <c r="AF24" s="2">
        <v>4</v>
      </c>
      <c r="AG24" s="2">
        <v>4</v>
      </c>
      <c r="AH24" s="2">
        <v>4</v>
      </c>
      <c r="AI24" s="2">
        <v>2</v>
      </c>
      <c r="AJ24" s="2">
        <v>4</v>
      </c>
      <c r="AK24" s="2">
        <v>5</v>
      </c>
    </row>
    <row r="25" spans="1:37" ht="30">
      <c r="A25" s="2" t="s">
        <v>27</v>
      </c>
      <c r="B25" s="2">
        <v>5</v>
      </c>
      <c r="C25" s="2">
        <v>5</v>
      </c>
      <c r="D25" s="2">
        <v>3</v>
      </c>
      <c r="E25" s="2">
        <v>4</v>
      </c>
      <c r="F25" s="2">
        <v>4</v>
      </c>
      <c r="G25" s="2">
        <v>5</v>
      </c>
      <c r="H25" s="2">
        <v>4</v>
      </c>
      <c r="I25" s="2">
        <v>4</v>
      </c>
      <c r="J25" s="2">
        <v>5</v>
      </c>
      <c r="K25" s="2">
        <v>3</v>
      </c>
      <c r="L25" s="2">
        <v>4</v>
      </c>
      <c r="M25" s="2">
        <v>4</v>
      </c>
      <c r="N25" s="2">
        <v>3</v>
      </c>
      <c r="O25" s="3">
        <v>5</v>
      </c>
      <c r="P25" s="2">
        <v>4</v>
      </c>
      <c r="Q25" s="2">
        <v>4</v>
      </c>
      <c r="R25" s="2">
        <v>4</v>
      </c>
      <c r="S25" s="2">
        <v>5</v>
      </c>
      <c r="T25" s="2">
        <v>4</v>
      </c>
      <c r="U25" s="2">
        <v>5</v>
      </c>
      <c r="V25" s="2">
        <v>3</v>
      </c>
      <c r="W25" s="2">
        <v>4</v>
      </c>
      <c r="X25" s="2">
        <v>5</v>
      </c>
      <c r="Y25" s="2">
        <v>4</v>
      </c>
      <c r="Z25" s="2">
        <v>5</v>
      </c>
      <c r="AA25" s="2">
        <v>4</v>
      </c>
      <c r="AB25" s="2">
        <v>4</v>
      </c>
      <c r="AC25" s="2">
        <v>4</v>
      </c>
      <c r="AD25" s="2">
        <v>3</v>
      </c>
      <c r="AE25" s="2">
        <v>3</v>
      </c>
      <c r="AF25" s="2">
        <v>4</v>
      </c>
      <c r="AG25" s="2">
        <v>4</v>
      </c>
      <c r="AH25" s="2">
        <v>4</v>
      </c>
      <c r="AI25" s="2">
        <v>4</v>
      </c>
      <c r="AJ25" s="2">
        <v>4</v>
      </c>
      <c r="AK25" s="2">
        <v>5</v>
      </c>
    </row>
    <row r="26" spans="1:37" ht="30">
      <c r="A26" s="2" t="s">
        <v>28</v>
      </c>
      <c r="B26" s="2">
        <v>5</v>
      </c>
      <c r="C26" s="2">
        <v>5</v>
      </c>
      <c r="D26" s="2">
        <v>3</v>
      </c>
      <c r="E26" s="2">
        <v>4</v>
      </c>
      <c r="F26" s="2">
        <v>4</v>
      </c>
      <c r="G26" s="2">
        <v>4</v>
      </c>
      <c r="H26" s="2">
        <v>4</v>
      </c>
      <c r="I26" s="2">
        <v>3</v>
      </c>
      <c r="J26" s="2">
        <v>5</v>
      </c>
      <c r="K26" s="2">
        <v>3</v>
      </c>
      <c r="L26" s="2">
        <v>4</v>
      </c>
      <c r="M26" s="2">
        <v>3</v>
      </c>
      <c r="N26" s="2">
        <v>5</v>
      </c>
      <c r="O26" s="3">
        <v>5</v>
      </c>
      <c r="P26" s="2">
        <v>3</v>
      </c>
      <c r="Q26" s="2">
        <v>4</v>
      </c>
      <c r="R26" s="2">
        <v>4</v>
      </c>
      <c r="S26" s="2">
        <v>5</v>
      </c>
      <c r="T26" s="2">
        <v>3</v>
      </c>
      <c r="U26" s="2">
        <v>4</v>
      </c>
      <c r="V26" s="2">
        <v>3</v>
      </c>
      <c r="W26" s="2">
        <v>4</v>
      </c>
      <c r="X26" s="2"/>
      <c r="Y26" s="2">
        <v>4</v>
      </c>
      <c r="Z26" s="2">
        <v>5</v>
      </c>
      <c r="AA26" s="2">
        <v>4</v>
      </c>
      <c r="AB26" s="2">
        <v>3</v>
      </c>
      <c r="AC26" s="2">
        <v>4</v>
      </c>
      <c r="AD26" s="2">
        <v>3</v>
      </c>
      <c r="AE26" s="2">
        <v>4</v>
      </c>
      <c r="AF26" s="2">
        <v>4</v>
      </c>
      <c r="AG26" s="2">
        <v>4</v>
      </c>
      <c r="AH26" s="2">
        <v>4</v>
      </c>
      <c r="AI26" s="2">
        <v>3</v>
      </c>
      <c r="AJ26" s="2">
        <v>4</v>
      </c>
      <c r="AK26" s="2">
        <v>4</v>
      </c>
    </row>
    <row r="27" spans="1:37" ht="30">
      <c r="A27" s="2" t="s">
        <v>29</v>
      </c>
      <c r="B27" s="2">
        <v>5</v>
      </c>
      <c r="C27" s="2">
        <v>5</v>
      </c>
      <c r="D27" s="2">
        <v>4</v>
      </c>
      <c r="E27" s="2">
        <v>4</v>
      </c>
      <c r="F27" s="2">
        <v>4</v>
      </c>
      <c r="G27" s="2">
        <v>5</v>
      </c>
      <c r="H27" s="2">
        <v>5</v>
      </c>
      <c r="I27" s="2">
        <v>4</v>
      </c>
      <c r="J27" s="2">
        <v>5</v>
      </c>
      <c r="K27" s="2">
        <v>3</v>
      </c>
      <c r="L27" s="2">
        <v>4</v>
      </c>
      <c r="M27" s="2">
        <v>4</v>
      </c>
      <c r="N27" s="2">
        <v>5</v>
      </c>
      <c r="O27" s="3">
        <v>5</v>
      </c>
      <c r="P27" s="2">
        <v>4</v>
      </c>
      <c r="Q27" s="2">
        <v>5</v>
      </c>
      <c r="R27" s="2">
        <v>4</v>
      </c>
      <c r="S27" s="2">
        <v>5</v>
      </c>
      <c r="T27" s="2">
        <v>4</v>
      </c>
      <c r="U27" s="2">
        <v>5</v>
      </c>
      <c r="V27" s="2">
        <v>4</v>
      </c>
      <c r="W27" s="2">
        <v>5</v>
      </c>
      <c r="X27" s="2">
        <v>3</v>
      </c>
      <c r="Y27" s="2">
        <v>4</v>
      </c>
      <c r="Z27" s="2">
        <v>5</v>
      </c>
      <c r="AA27" s="2">
        <v>4</v>
      </c>
      <c r="AB27" s="2">
        <v>4</v>
      </c>
      <c r="AC27" s="2">
        <v>4</v>
      </c>
      <c r="AD27" s="2">
        <v>3</v>
      </c>
      <c r="AE27" s="2">
        <v>5</v>
      </c>
      <c r="AF27" s="2">
        <v>4</v>
      </c>
      <c r="AG27" s="2">
        <v>5</v>
      </c>
      <c r="AH27" s="2">
        <v>4</v>
      </c>
      <c r="AI27" s="2">
        <v>3</v>
      </c>
      <c r="AJ27" s="2">
        <v>4</v>
      </c>
      <c r="AK27" s="2">
        <v>5</v>
      </c>
    </row>
    <row r="28" spans="1:37" ht="30">
      <c r="A28" s="2" t="s">
        <v>30</v>
      </c>
      <c r="B28" s="2">
        <v>5</v>
      </c>
      <c r="C28" s="2">
        <v>5</v>
      </c>
      <c r="D28" s="2">
        <v>4</v>
      </c>
      <c r="E28" s="2">
        <v>4</v>
      </c>
      <c r="F28" s="2">
        <v>3</v>
      </c>
      <c r="G28" s="2">
        <v>4</v>
      </c>
      <c r="H28" s="2">
        <v>4</v>
      </c>
      <c r="I28" s="2">
        <v>4</v>
      </c>
      <c r="J28" s="2">
        <v>5</v>
      </c>
      <c r="K28" s="2">
        <v>3</v>
      </c>
      <c r="L28" s="2">
        <v>4</v>
      </c>
      <c r="M28" s="2">
        <v>4</v>
      </c>
      <c r="N28" s="2">
        <v>5</v>
      </c>
      <c r="O28" s="3">
        <v>5</v>
      </c>
      <c r="P28" s="2">
        <v>5</v>
      </c>
      <c r="Q28" s="2">
        <v>4</v>
      </c>
      <c r="R28" s="2">
        <v>4</v>
      </c>
      <c r="S28" s="2">
        <v>5</v>
      </c>
      <c r="T28" s="2">
        <v>5</v>
      </c>
      <c r="U28" s="2">
        <v>5</v>
      </c>
      <c r="V28" s="2">
        <v>4</v>
      </c>
      <c r="W28" s="2">
        <v>5</v>
      </c>
      <c r="X28" s="2"/>
      <c r="Y28" s="2">
        <v>4</v>
      </c>
      <c r="Z28" s="2">
        <v>5</v>
      </c>
      <c r="AA28" s="2">
        <v>4</v>
      </c>
      <c r="AB28" s="2">
        <v>4</v>
      </c>
      <c r="AC28" s="2">
        <v>5</v>
      </c>
      <c r="AD28" s="2">
        <v>3</v>
      </c>
      <c r="AE28" s="2">
        <v>4</v>
      </c>
      <c r="AF28" s="2">
        <v>4</v>
      </c>
      <c r="AG28" s="2">
        <v>4</v>
      </c>
      <c r="AH28" s="2">
        <v>4</v>
      </c>
      <c r="AI28" s="2">
        <v>2</v>
      </c>
      <c r="AJ28" s="2">
        <v>4</v>
      </c>
      <c r="AK28" s="2">
        <v>5</v>
      </c>
    </row>
    <row r="29" spans="1:37" ht="30">
      <c r="A29" s="2" t="s">
        <v>31</v>
      </c>
      <c r="B29" s="2">
        <v>5</v>
      </c>
      <c r="C29" s="2">
        <v>5</v>
      </c>
      <c r="D29" s="2">
        <v>4</v>
      </c>
      <c r="E29" s="2">
        <v>5</v>
      </c>
      <c r="F29" s="2">
        <v>4</v>
      </c>
      <c r="G29" s="2">
        <v>5</v>
      </c>
      <c r="H29" s="2">
        <v>4</v>
      </c>
      <c r="I29" s="2">
        <v>5</v>
      </c>
      <c r="J29" s="2">
        <v>5</v>
      </c>
      <c r="K29" s="2">
        <v>4</v>
      </c>
      <c r="L29" s="2">
        <v>4</v>
      </c>
      <c r="M29" s="2">
        <v>4</v>
      </c>
      <c r="N29" s="2">
        <v>5</v>
      </c>
      <c r="O29" s="3">
        <v>5</v>
      </c>
      <c r="P29" s="2">
        <v>4</v>
      </c>
      <c r="Q29" s="2">
        <v>5</v>
      </c>
      <c r="R29" s="2">
        <v>4</v>
      </c>
      <c r="S29" s="2">
        <v>5</v>
      </c>
      <c r="T29" s="2">
        <v>4</v>
      </c>
      <c r="U29" s="2">
        <v>5</v>
      </c>
      <c r="V29" s="2">
        <v>5</v>
      </c>
      <c r="W29" s="2">
        <v>5</v>
      </c>
      <c r="X29" s="2">
        <v>5</v>
      </c>
      <c r="Y29" s="2">
        <v>4</v>
      </c>
      <c r="Z29" s="2">
        <v>5</v>
      </c>
      <c r="AA29" s="2">
        <v>4</v>
      </c>
      <c r="AB29" s="2">
        <v>4</v>
      </c>
      <c r="AC29" s="2">
        <v>5</v>
      </c>
      <c r="AD29" s="2">
        <v>3</v>
      </c>
      <c r="AE29" s="2">
        <v>5</v>
      </c>
      <c r="AF29" s="2">
        <v>4</v>
      </c>
      <c r="AG29" s="2">
        <v>4</v>
      </c>
      <c r="AH29" s="2">
        <v>4</v>
      </c>
      <c r="AI29" s="2">
        <v>4</v>
      </c>
      <c r="AJ29" s="2">
        <v>4</v>
      </c>
      <c r="AK29" s="2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E123"/>
  <sheetViews>
    <sheetView topLeftCell="BI18" workbookViewId="0">
      <selection activeCell="BU18" sqref="BU18:BZ28"/>
    </sheetView>
  </sheetViews>
  <sheetFormatPr defaultRowHeight="15"/>
  <cols>
    <col min="1" max="1" width="34.5703125" customWidth="1"/>
    <col min="73" max="73" width="16.85546875" customWidth="1"/>
  </cols>
  <sheetData>
    <row r="1" spans="1:187">
      <c r="A1" s="2" t="s">
        <v>1</v>
      </c>
      <c r="B1" t="s">
        <v>33</v>
      </c>
      <c r="C1" t="s">
        <v>41</v>
      </c>
      <c r="D1" t="s">
        <v>46</v>
      </c>
      <c r="E1" t="s">
        <v>51</v>
      </c>
      <c r="F1" t="s">
        <v>56</v>
      </c>
      <c r="G1" t="s">
        <v>61</v>
      </c>
      <c r="H1" t="s">
        <v>66</v>
      </c>
      <c r="I1" t="s">
        <v>71</v>
      </c>
      <c r="J1" t="s">
        <v>75</v>
      </c>
      <c r="K1" t="s">
        <v>79</v>
      </c>
      <c r="L1" t="s">
        <v>84</v>
      </c>
      <c r="M1" t="s">
        <v>88</v>
      </c>
      <c r="N1" t="s">
        <v>92</v>
      </c>
      <c r="O1" t="s">
        <v>96</v>
      </c>
      <c r="P1" t="s">
        <v>101</v>
      </c>
      <c r="Q1" t="s">
        <v>107</v>
      </c>
      <c r="R1" t="s">
        <v>112</v>
      </c>
      <c r="S1" t="s">
        <v>116</v>
      </c>
      <c r="T1" t="s">
        <v>120</v>
      </c>
      <c r="U1" t="s">
        <v>124</v>
      </c>
      <c r="V1" t="s">
        <v>128</v>
      </c>
      <c r="W1" t="s">
        <v>132</v>
      </c>
      <c r="X1" t="s">
        <v>136</v>
      </c>
      <c r="Y1" t="s">
        <v>140</v>
      </c>
      <c r="Z1" t="s">
        <v>145</v>
      </c>
      <c r="AA1" t="s">
        <v>149</v>
      </c>
      <c r="AB1" t="s">
        <v>153</v>
      </c>
      <c r="AC1" t="s">
        <v>157</v>
      </c>
      <c r="AD1" t="s">
        <v>161</v>
      </c>
      <c r="AE1" t="s">
        <v>165</v>
      </c>
      <c r="AF1" t="s">
        <v>168</v>
      </c>
      <c r="AG1" t="s">
        <v>172</v>
      </c>
      <c r="AH1" t="s">
        <v>178</v>
      </c>
      <c r="AI1" t="s">
        <v>182</v>
      </c>
      <c r="AJ1" t="s">
        <v>185</v>
      </c>
      <c r="AK1" t="s">
        <v>191</v>
      </c>
      <c r="AL1" t="s">
        <v>196</v>
      </c>
      <c r="AM1" t="s">
        <v>202</v>
      </c>
      <c r="AN1" t="s">
        <v>206</v>
      </c>
      <c r="AO1" t="s">
        <v>209</v>
      </c>
      <c r="AP1" t="s">
        <v>212</v>
      </c>
      <c r="AQ1" t="s">
        <v>217</v>
      </c>
      <c r="AR1" t="s">
        <v>222</v>
      </c>
      <c r="AS1" t="s">
        <v>196</v>
      </c>
      <c r="AT1" t="s">
        <v>226</v>
      </c>
      <c r="AU1" t="s">
        <v>230</v>
      </c>
      <c r="AV1" t="s">
        <v>234</v>
      </c>
      <c r="AW1" t="s">
        <v>238</v>
      </c>
      <c r="AX1" t="s">
        <v>242</v>
      </c>
      <c r="AY1" t="s">
        <v>245</v>
      </c>
      <c r="AZ1" t="s">
        <v>249</v>
      </c>
      <c r="BA1" t="s">
        <v>253</v>
      </c>
      <c r="BB1" t="s">
        <v>257</v>
      </c>
      <c r="BC1" t="s">
        <v>261</v>
      </c>
      <c r="BD1" t="s">
        <v>265</v>
      </c>
      <c r="BE1" t="s">
        <v>268</v>
      </c>
      <c r="BF1" t="s">
        <v>130</v>
      </c>
      <c r="BG1" t="s">
        <v>275</v>
      </c>
      <c r="BH1" t="s">
        <v>278</v>
      </c>
      <c r="BI1" t="s">
        <v>282</v>
      </c>
      <c r="BJ1" t="s">
        <v>285</v>
      </c>
    </row>
    <row r="2" spans="1:187">
      <c r="A2" s="2" t="s">
        <v>5</v>
      </c>
      <c r="B2" t="s">
        <v>35</v>
      </c>
      <c r="C2" t="s">
        <v>43</v>
      </c>
      <c r="D2" t="s">
        <v>48</v>
      </c>
      <c r="E2" t="s">
        <v>53</v>
      </c>
      <c r="F2" t="s">
        <v>58</v>
      </c>
      <c r="G2" t="s">
        <v>63</v>
      </c>
      <c r="H2" t="s">
        <v>68</v>
      </c>
      <c r="I2" t="s">
        <v>73</v>
      </c>
      <c r="J2" t="s">
        <v>77</v>
      </c>
      <c r="K2" t="s">
        <v>81</v>
      </c>
      <c r="L2" t="s">
        <v>86</v>
      </c>
      <c r="M2" t="s">
        <v>90</v>
      </c>
      <c r="N2" t="s">
        <v>94</v>
      </c>
      <c r="O2" t="s">
        <v>98</v>
      </c>
      <c r="P2" t="s">
        <v>104</v>
      </c>
      <c r="Q2" t="s">
        <v>109</v>
      </c>
      <c r="R2" t="s">
        <v>114</v>
      </c>
      <c r="S2" t="s">
        <v>118</v>
      </c>
      <c r="T2" t="s">
        <v>122</v>
      </c>
      <c r="U2" t="s">
        <v>126</v>
      </c>
      <c r="V2" t="s">
        <v>130</v>
      </c>
      <c r="W2" t="s">
        <v>134</v>
      </c>
      <c r="X2" t="s">
        <v>138</v>
      </c>
      <c r="Y2" t="s">
        <v>142</v>
      </c>
      <c r="Z2" t="s">
        <v>147</v>
      </c>
      <c r="AA2" t="s">
        <v>151</v>
      </c>
      <c r="AB2" t="s">
        <v>155</v>
      </c>
      <c r="AC2" t="s">
        <v>159</v>
      </c>
      <c r="AD2" t="s">
        <v>163</v>
      </c>
      <c r="AE2" t="s">
        <v>166</v>
      </c>
      <c r="AF2" t="s">
        <v>170</v>
      </c>
      <c r="AG2" t="s">
        <v>174</v>
      </c>
      <c r="AH2" t="s">
        <v>180</v>
      </c>
      <c r="AI2" t="s">
        <v>183</v>
      </c>
      <c r="AJ2" t="s">
        <v>187</v>
      </c>
      <c r="AK2" t="s">
        <v>193</v>
      </c>
      <c r="AL2" t="s">
        <v>198</v>
      </c>
      <c r="AM2" t="s">
        <v>204</v>
      </c>
      <c r="AN2" t="s">
        <v>207</v>
      </c>
      <c r="AO2" t="s">
        <v>210</v>
      </c>
      <c r="AP2" t="s">
        <v>214</v>
      </c>
      <c r="AQ2" t="s">
        <v>219</v>
      </c>
      <c r="AR2" t="s">
        <v>223</v>
      </c>
      <c r="AS2" t="s">
        <v>198</v>
      </c>
      <c r="AT2" t="s">
        <v>228</v>
      </c>
      <c r="AU2" t="s">
        <v>232</v>
      </c>
      <c r="AV2" t="s">
        <v>236</v>
      </c>
      <c r="AW2" t="s">
        <v>240</v>
      </c>
      <c r="AY2" t="s">
        <v>246</v>
      </c>
      <c r="AZ2" t="s">
        <v>251</v>
      </c>
      <c r="BA2" t="s">
        <v>255</v>
      </c>
      <c r="BB2" t="s">
        <v>259</v>
      </c>
      <c r="BC2" t="s">
        <v>263</v>
      </c>
      <c r="BE2" t="s">
        <v>270</v>
      </c>
      <c r="BF2" t="s">
        <v>273</v>
      </c>
      <c r="BG2" t="s">
        <v>276</v>
      </c>
      <c r="BH2" t="s">
        <v>280</v>
      </c>
      <c r="BI2" t="s">
        <v>283</v>
      </c>
      <c r="BJ2" t="s">
        <v>287</v>
      </c>
    </row>
    <row r="3" spans="1:187">
      <c r="A3" s="2" t="s">
        <v>6</v>
      </c>
      <c r="B3" t="s">
        <v>36</v>
      </c>
      <c r="C3" t="s">
        <v>36</v>
      </c>
      <c r="D3" t="s">
        <v>36</v>
      </c>
      <c r="E3" t="s">
        <v>36</v>
      </c>
      <c r="F3" t="s">
        <v>36</v>
      </c>
      <c r="G3" t="s">
        <v>36</v>
      </c>
      <c r="H3" t="s">
        <v>36</v>
      </c>
      <c r="I3" t="s">
        <v>36</v>
      </c>
      <c r="J3" t="s">
        <v>36</v>
      </c>
      <c r="K3" t="s">
        <v>36</v>
      </c>
      <c r="L3" t="s">
        <v>36</v>
      </c>
      <c r="M3" t="s">
        <v>36</v>
      </c>
      <c r="N3" t="s">
        <v>36</v>
      </c>
      <c r="O3" t="s">
        <v>36</v>
      </c>
      <c r="P3" t="s">
        <v>36</v>
      </c>
      <c r="Q3" t="s">
        <v>36</v>
      </c>
      <c r="R3" t="s">
        <v>36</v>
      </c>
      <c r="S3" t="s">
        <v>36</v>
      </c>
      <c r="T3" t="s">
        <v>36</v>
      </c>
      <c r="U3" t="s">
        <v>36</v>
      </c>
      <c r="V3" t="s">
        <v>36</v>
      </c>
      <c r="W3" t="s">
        <v>36</v>
      </c>
      <c r="X3" t="s">
        <v>36</v>
      </c>
      <c r="Y3" t="s">
        <v>36</v>
      </c>
      <c r="Z3" t="s">
        <v>36</v>
      </c>
      <c r="AA3" t="s">
        <v>36</v>
      </c>
      <c r="AB3" t="s">
        <v>36</v>
      </c>
      <c r="AC3" t="s">
        <v>36</v>
      </c>
      <c r="AD3" t="s">
        <v>36</v>
      </c>
      <c r="AE3" t="s">
        <v>36</v>
      </c>
      <c r="AF3" t="s">
        <v>36</v>
      </c>
      <c r="AG3" t="s">
        <v>36</v>
      </c>
      <c r="AH3" t="s">
        <v>36</v>
      </c>
      <c r="AI3" t="s">
        <v>36</v>
      </c>
      <c r="AJ3" t="s">
        <v>36</v>
      </c>
      <c r="AK3" t="s">
        <v>36</v>
      </c>
      <c r="AM3" t="s">
        <v>36</v>
      </c>
      <c r="AO3" t="s">
        <v>36</v>
      </c>
      <c r="AP3" t="s">
        <v>36</v>
      </c>
      <c r="AQ3" t="s">
        <v>36</v>
      </c>
      <c r="AR3" t="s">
        <v>36</v>
      </c>
      <c r="AS3" t="s">
        <v>36</v>
      </c>
      <c r="AT3" t="s">
        <v>36</v>
      </c>
      <c r="AU3" t="s">
        <v>36</v>
      </c>
      <c r="AV3" t="s">
        <v>36</v>
      </c>
      <c r="AW3" t="s">
        <v>36</v>
      </c>
      <c r="AX3" t="s">
        <v>36</v>
      </c>
      <c r="AY3" t="s">
        <v>36</v>
      </c>
      <c r="AZ3" t="s">
        <v>36</v>
      </c>
      <c r="BA3" t="s">
        <v>36</v>
      </c>
      <c r="BB3" t="s">
        <v>36</v>
      </c>
      <c r="BC3" t="s">
        <v>36</v>
      </c>
      <c r="BD3" t="s">
        <v>36</v>
      </c>
      <c r="BE3" t="s">
        <v>36</v>
      </c>
      <c r="BF3" t="s">
        <v>36</v>
      </c>
      <c r="BG3" t="s">
        <v>36</v>
      </c>
      <c r="BH3" t="s">
        <v>36</v>
      </c>
      <c r="BI3" t="s">
        <v>36</v>
      </c>
      <c r="BJ3" t="s">
        <v>36</v>
      </c>
    </row>
    <row r="4" spans="1:187">
      <c r="A4" s="2" t="s">
        <v>7</v>
      </c>
      <c r="B4" t="s">
        <v>37</v>
      </c>
      <c r="C4" t="s">
        <v>37</v>
      </c>
      <c r="D4" t="s">
        <v>37</v>
      </c>
      <c r="E4" t="s">
        <v>37</v>
      </c>
      <c r="F4" t="s">
        <v>37</v>
      </c>
      <c r="G4" t="s">
        <v>37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37</v>
      </c>
      <c r="N4" t="s">
        <v>37</v>
      </c>
      <c r="O4" t="s">
        <v>37</v>
      </c>
      <c r="P4" t="s">
        <v>37</v>
      </c>
      <c r="Q4" t="s">
        <v>37</v>
      </c>
      <c r="R4" t="s">
        <v>37</v>
      </c>
      <c r="S4" t="s">
        <v>37</v>
      </c>
      <c r="T4" t="s">
        <v>37</v>
      </c>
      <c r="U4" t="s">
        <v>37</v>
      </c>
      <c r="V4" t="s">
        <v>37</v>
      </c>
      <c r="W4" t="s">
        <v>37</v>
      </c>
      <c r="X4" t="s">
        <v>37</v>
      </c>
      <c r="Y4" t="s">
        <v>37</v>
      </c>
      <c r="Z4" t="s">
        <v>37</v>
      </c>
      <c r="AA4" t="s">
        <v>37</v>
      </c>
      <c r="AB4" t="s">
        <v>37</v>
      </c>
      <c r="AC4" t="s">
        <v>37</v>
      </c>
      <c r="AD4" t="s">
        <v>37</v>
      </c>
      <c r="AE4" t="s">
        <v>37</v>
      </c>
      <c r="AF4" t="s">
        <v>37</v>
      </c>
      <c r="AG4" t="s">
        <v>175</v>
      </c>
      <c r="AH4" t="s">
        <v>175</v>
      </c>
      <c r="AI4" t="s">
        <v>175</v>
      </c>
      <c r="AJ4" t="s">
        <v>175</v>
      </c>
      <c r="AK4" t="s">
        <v>175</v>
      </c>
      <c r="AM4" t="s">
        <v>175</v>
      </c>
      <c r="AO4" t="s">
        <v>175</v>
      </c>
      <c r="AP4" t="s">
        <v>175</v>
      </c>
      <c r="AQ4" t="s">
        <v>175</v>
      </c>
      <c r="AR4" t="s">
        <v>175</v>
      </c>
      <c r="AS4" t="s">
        <v>175</v>
      </c>
      <c r="AT4" t="s">
        <v>175</v>
      </c>
      <c r="AU4" t="s">
        <v>175</v>
      </c>
      <c r="AV4" t="s">
        <v>175</v>
      </c>
      <c r="AW4" t="s">
        <v>175</v>
      </c>
      <c r="AX4" t="s">
        <v>175</v>
      </c>
      <c r="AY4" t="s">
        <v>175</v>
      </c>
      <c r="AZ4" t="s">
        <v>175</v>
      </c>
      <c r="BA4" t="s">
        <v>175</v>
      </c>
      <c r="BB4" t="s">
        <v>175</v>
      </c>
      <c r="BC4" t="s">
        <v>175</v>
      </c>
      <c r="BD4" t="s">
        <v>175</v>
      </c>
      <c r="BE4" t="s">
        <v>175</v>
      </c>
      <c r="BF4" t="s">
        <v>175</v>
      </c>
      <c r="BG4" t="s">
        <v>175</v>
      </c>
      <c r="BH4" t="s">
        <v>175</v>
      </c>
      <c r="BI4" t="s">
        <v>175</v>
      </c>
      <c r="BJ4" t="s">
        <v>175</v>
      </c>
    </row>
    <row r="5" spans="1:187" ht="15.75" thickBot="1">
      <c r="A5" s="2" t="s">
        <v>8</v>
      </c>
      <c r="B5">
        <v>2020</v>
      </c>
      <c r="C5" t="s">
        <v>44</v>
      </c>
      <c r="D5" t="s">
        <v>44</v>
      </c>
      <c r="E5" t="s">
        <v>54</v>
      </c>
      <c r="F5" t="s">
        <v>59</v>
      </c>
      <c r="G5" t="s">
        <v>64</v>
      </c>
      <c r="H5" t="s">
        <v>69</v>
      </c>
      <c r="I5" t="s">
        <v>44</v>
      </c>
      <c r="J5" t="s">
        <v>44</v>
      </c>
      <c r="K5" t="s">
        <v>82</v>
      </c>
      <c r="L5" t="s">
        <v>82</v>
      </c>
      <c r="M5" t="s">
        <v>82</v>
      </c>
      <c r="N5" t="s">
        <v>64</v>
      </c>
      <c r="O5" t="s">
        <v>99</v>
      </c>
      <c r="P5" t="s">
        <v>69</v>
      </c>
      <c r="Q5" t="s">
        <v>110</v>
      </c>
      <c r="R5" t="s">
        <v>64</v>
      </c>
      <c r="S5">
        <v>2020</v>
      </c>
      <c r="T5" t="s">
        <v>44</v>
      </c>
      <c r="U5" t="s">
        <v>44</v>
      </c>
      <c r="V5" t="s">
        <v>59</v>
      </c>
      <c r="W5" t="s">
        <v>82</v>
      </c>
      <c r="Y5" t="s">
        <v>143</v>
      </c>
      <c r="Z5">
        <v>2021</v>
      </c>
      <c r="AA5" t="s">
        <v>44</v>
      </c>
      <c r="AB5" t="s">
        <v>59</v>
      </c>
      <c r="AC5" t="s">
        <v>59</v>
      </c>
      <c r="AD5" t="s">
        <v>44</v>
      </c>
      <c r="AE5" t="s">
        <v>44</v>
      </c>
      <c r="AF5" t="s">
        <v>82</v>
      </c>
      <c r="AG5" t="s">
        <v>176</v>
      </c>
      <c r="AH5" t="s">
        <v>176</v>
      </c>
      <c r="AI5" t="s">
        <v>176</v>
      </c>
      <c r="AJ5" t="s">
        <v>188</v>
      </c>
      <c r="AM5" t="s">
        <v>199</v>
      </c>
      <c r="AO5" t="s">
        <v>176</v>
      </c>
      <c r="AP5" t="s">
        <v>176</v>
      </c>
      <c r="AQ5" t="s">
        <v>176</v>
      </c>
      <c r="AR5" t="s">
        <v>215</v>
      </c>
      <c r="AS5" t="s">
        <v>220</v>
      </c>
      <c r="AT5" t="s">
        <v>176</v>
      </c>
      <c r="AU5" t="s">
        <v>199</v>
      </c>
      <c r="AV5" t="s">
        <v>220</v>
      </c>
      <c r="AW5" t="s">
        <v>176</v>
      </c>
      <c r="AX5" t="s">
        <v>176</v>
      </c>
      <c r="AY5" t="s">
        <v>176</v>
      </c>
      <c r="AZ5" t="s">
        <v>176</v>
      </c>
      <c r="BA5" t="s">
        <v>247</v>
      </c>
      <c r="BB5" t="s">
        <v>220</v>
      </c>
      <c r="BC5" t="s">
        <v>176</v>
      </c>
      <c r="BD5" t="s">
        <v>220</v>
      </c>
      <c r="BE5" t="s">
        <v>176</v>
      </c>
      <c r="BF5" t="s">
        <v>176</v>
      </c>
      <c r="BG5" t="s">
        <v>176</v>
      </c>
      <c r="BH5" t="s">
        <v>176</v>
      </c>
      <c r="BI5" t="s">
        <v>176</v>
      </c>
      <c r="BJ5" t="s">
        <v>176</v>
      </c>
    </row>
    <row r="6" spans="1:187" ht="30.75" thickBot="1">
      <c r="A6" s="2" t="s">
        <v>9</v>
      </c>
      <c r="B6">
        <v>5</v>
      </c>
      <c r="C6">
        <v>4</v>
      </c>
      <c r="D6">
        <v>5</v>
      </c>
      <c r="E6">
        <v>5</v>
      </c>
      <c r="F6">
        <v>4</v>
      </c>
      <c r="G6">
        <v>5</v>
      </c>
      <c r="H6">
        <v>3</v>
      </c>
      <c r="I6">
        <v>5</v>
      </c>
      <c r="J6">
        <v>5</v>
      </c>
      <c r="K6">
        <v>4</v>
      </c>
      <c r="L6">
        <v>4</v>
      </c>
      <c r="M6">
        <v>4</v>
      </c>
      <c r="N6">
        <v>5</v>
      </c>
      <c r="O6">
        <v>5</v>
      </c>
      <c r="P6">
        <v>5</v>
      </c>
      <c r="Q6">
        <v>4</v>
      </c>
      <c r="R6">
        <v>4</v>
      </c>
      <c r="S6">
        <v>5</v>
      </c>
      <c r="T6">
        <v>4</v>
      </c>
      <c r="U6">
        <v>4</v>
      </c>
      <c r="V6">
        <v>4</v>
      </c>
      <c r="W6">
        <v>5</v>
      </c>
      <c r="X6">
        <v>4</v>
      </c>
      <c r="Y6">
        <v>3</v>
      </c>
      <c r="Z6">
        <v>5</v>
      </c>
      <c r="AA6">
        <v>4</v>
      </c>
      <c r="AB6">
        <v>3</v>
      </c>
      <c r="AC6">
        <v>5</v>
      </c>
      <c r="AD6">
        <v>4</v>
      </c>
      <c r="AE6">
        <v>5</v>
      </c>
      <c r="AF6">
        <v>5</v>
      </c>
      <c r="AG6">
        <v>5</v>
      </c>
      <c r="AH6">
        <v>4</v>
      </c>
      <c r="AI6">
        <v>3</v>
      </c>
      <c r="AJ6">
        <v>5</v>
      </c>
      <c r="AK6">
        <v>5</v>
      </c>
      <c r="AL6">
        <v>5</v>
      </c>
      <c r="AM6">
        <v>4</v>
      </c>
      <c r="AN6">
        <v>3</v>
      </c>
      <c r="AO6">
        <v>4</v>
      </c>
      <c r="AP6">
        <v>4</v>
      </c>
      <c r="AQ6">
        <v>5</v>
      </c>
      <c r="AR6">
        <v>5</v>
      </c>
      <c r="AS6">
        <v>5</v>
      </c>
      <c r="AT6">
        <v>5</v>
      </c>
      <c r="AU6">
        <v>4</v>
      </c>
      <c r="AV6">
        <v>5</v>
      </c>
      <c r="AW6">
        <v>3</v>
      </c>
      <c r="AX6">
        <v>3</v>
      </c>
      <c r="AY6">
        <v>5</v>
      </c>
      <c r="AZ6">
        <v>5</v>
      </c>
      <c r="BA6">
        <v>4</v>
      </c>
      <c r="BB6">
        <v>4</v>
      </c>
      <c r="BC6">
        <v>3</v>
      </c>
      <c r="BD6">
        <v>4</v>
      </c>
      <c r="BE6">
        <v>5</v>
      </c>
      <c r="BF6">
        <v>4</v>
      </c>
      <c r="BG6">
        <v>5</v>
      </c>
      <c r="BH6">
        <v>5</v>
      </c>
      <c r="BI6">
        <v>5</v>
      </c>
      <c r="BJ6">
        <v>4</v>
      </c>
      <c r="BK6" s="7">
        <f>COUNTIF(B6:BJ6,"5")</f>
        <v>30</v>
      </c>
      <c r="BL6" s="7">
        <f>COUNTIF(B6:BJ6,"4")</f>
        <v>23</v>
      </c>
      <c r="BM6" s="7">
        <f>COUNTIF(B6:BJ6,"3")</f>
        <v>8</v>
      </c>
      <c r="BN6" s="7">
        <f>COUNTIF(B6:BJ6,"2")</f>
        <v>0</v>
      </c>
      <c r="BO6" s="7">
        <f>COUNTIF(B6:BJ6,"1")</f>
        <v>0</v>
      </c>
      <c r="BP6" s="6">
        <f>BK6/60*100</f>
        <v>50</v>
      </c>
      <c r="BQ6" s="6">
        <f t="shared" ref="BQ6:BT6" si="0">BL6/60*100</f>
        <v>38.333333333333336</v>
      </c>
      <c r="BR6" s="6">
        <f t="shared" si="0"/>
        <v>13.333333333333334</v>
      </c>
      <c r="BS6" s="6">
        <f t="shared" si="0"/>
        <v>0</v>
      </c>
      <c r="BT6" s="6">
        <f t="shared" si="0"/>
        <v>0</v>
      </c>
      <c r="BU6" s="6" t="s">
        <v>288</v>
      </c>
      <c r="BV6" s="6" t="s">
        <v>289</v>
      </c>
      <c r="BW6" s="6" t="s">
        <v>290</v>
      </c>
      <c r="BX6" s="9" t="s">
        <v>322</v>
      </c>
      <c r="BY6" s="9" t="s">
        <v>300</v>
      </c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</row>
    <row r="7" spans="1:187" ht="30.75" thickBot="1">
      <c r="A7" s="2" t="s">
        <v>10</v>
      </c>
      <c r="B7">
        <v>5</v>
      </c>
      <c r="C7">
        <v>5</v>
      </c>
      <c r="D7">
        <v>5</v>
      </c>
      <c r="E7">
        <v>5</v>
      </c>
      <c r="F7">
        <v>4</v>
      </c>
      <c r="G7">
        <v>5</v>
      </c>
      <c r="H7">
        <v>4</v>
      </c>
      <c r="I7">
        <v>4</v>
      </c>
      <c r="J7">
        <v>5</v>
      </c>
      <c r="K7">
        <v>4</v>
      </c>
      <c r="L7">
        <v>4</v>
      </c>
      <c r="M7">
        <v>4</v>
      </c>
      <c r="N7">
        <v>4</v>
      </c>
      <c r="O7">
        <v>5</v>
      </c>
      <c r="P7">
        <v>4</v>
      </c>
      <c r="Q7">
        <v>5</v>
      </c>
      <c r="R7">
        <v>4</v>
      </c>
      <c r="S7">
        <v>5</v>
      </c>
      <c r="T7">
        <v>4</v>
      </c>
      <c r="U7">
        <v>5</v>
      </c>
      <c r="V7">
        <v>4</v>
      </c>
      <c r="W7">
        <v>4</v>
      </c>
      <c r="X7">
        <v>4</v>
      </c>
      <c r="Y7">
        <v>4</v>
      </c>
      <c r="Z7">
        <v>5</v>
      </c>
      <c r="AA7">
        <v>4</v>
      </c>
      <c r="AB7">
        <v>4</v>
      </c>
      <c r="AC7">
        <v>5</v>
      </c>
      <c r="AD7">
        <v>4</v>
      </c>
      <c r="AE7">
        <v>5</v>
      </c>
      <c r="AF7">
        <v>4</v>
      </c>
      <c r="AG7">
        <v>4</v>
      </c>
      <c r="AH7">
        <v>3</v>
      </c>
      <c r="AI7">
        <v>2</v>
      </c>
      <c r="AJ7">
        <v>5</v>
      </c>
      <c r="AK7">
        <v>4</v>
      </c>
      <c r="AL7">
        <v>4</v>
      </c>
      <c r="AM7">
        <v>3</v>
      </c>
      <c r="AN7">
        <v>4</v>
      </c>
      <c r="AO7">
        <v>3</v>
      </c>
      <c r="AP7">
        <v>4</v>
      </c>
      <c r="AQ7">
        <v>4</v>
      </c>
      <c r="AR7">
        <v>5</v>
      </c>
      <c r="AS7">
        <v>4</v>
      </c>
      <c r="AT7">
        <v>5</v>
      </c>
      <c r="AU7">
        <v>4</v>
      </c>
      <c r="AV7">
        <v>5</v>
      </c>
      <c r="AW7">
        <v>3</v>
      </c>
      <c r="AX7">
        <v>1</v>
      </c>
      <c r="AY7">
        <v>5</v>
      </c>
      <c r="AZ7">
        <v>5</v>
      </c>
      <c r="BA7">
        <v>3</v>
      </c>
      <c r="BB7">
        <v>3</v>
      </c>
      <c r="BC7">
        <v>1</v>
      </c>
      <c r="BD7">
        <v>3</v>
      </c>
      <c r="BE7">
        <v>4</v>
      </c>
      <c r="BF7">
        <v>4</v>
      </c>
      <c r="BG7">
        <v>4</v>
      </c>
      <c r="BH7">
        <v>4</v>
      </c>
      <c r="BI7">
        <v>4</v>
      </c>
      <c r="BJ7">
        <v>3</v>
      </c>
      <c r="BK7" s="7">
        <f t="shared" ref="BK7:BK28" si="1">COUNTIF(B7:BJ7,"5")</f>
        <v>19</v>
      </c>
      <c r="BL7" s="7">
        <f t="shared" ref="BL7:BL28" si="2">COUNTIF(B7:BJ7,"4")</f>
        <v>31</v>
      </c>
      <c r="BM7" s="7">
        <f t="shared" ref="BM7:BM28" si="3">COUNTIF(B7:BJ7,"3")</f>
        <v>8</v>
      </c>
      <c r="BN7" s="7">
        <f t="shared" ref="BN7:BN28" si="4">COUNTIF(B7:BJ7,"2")</f>
        <v>1</v>
      </c>
      <c r="BO7" s="7">
        <f t="shared" ref="BO7:BO28" si="5">COUNTIF(B7:BJ7,"1")</f>
        <v>2</v>
      </c>
      <c r="BP7" s="6">
        <f t="shared" ref="BP7:BP28" si="6">BK7/60*100</f>
        <v>31.666666666666664</v>
      </c>
      <c r="BQ7" s="6">
        <f t="shared" ref="BQ7:BQ28" si="7">BL7/60*100</f>
        <v>51.666666666666671</v>
      </c>
      <c r="BR7" s="6">
        <f t="shared" ref="BR7:BR28" si="8">BM7/60*100</f>
        <v>13.333333333333334</v>
      </c>
      <c r="BS7" s="6">
        <f t="shared" ref="BS7:BS28" si="9">BN7/60*100</f>
        <v>1.6666666666666667</v>
      </c>
      <c r="BT7" s="6">
        <f t="shared" ref="BT7:BT28" si="10">BO7/60*100</f>
        <v>3.3333333333333335</v>
      </c>
      <c r="BU7" s="4" t="s">
        <v>291</v>
      </c>
      <c r="BV7" s="6" t="s">
        <v>293</v>
      </c>
      <c r="BW7" s="6" t="s">
        <v>294</v>
      </c>
      <c r="BX7" s="9" t="s">
        <v>292</v>
      </c>
      <c r="BY7" s="9" t="s">
        <v>295</v>
      </c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</row>
    <row r="8" spans="1:187" ht="16.5" thickBot="1">
      <c r="A8" s="2" t="s">
        <v>11</v>
      </c>
      <c r="B8">
        <v>5</v>
      </c>
      <c r="C8">
        <v>5</v>
      </c>
      <c r="D8">
        <v>4</v>
      </c>
      <c r="E8">
        <v>5</v>
      </c>
      <c r="F8">
        <v>4</v>
      </c>
      <c r="G8">
        <v>5</v>
      </c>
      <c r="H8">
        <v>5</v>
      </c>
      <c r="I8">
        <v>5</v>
      </c>
      <c r="J8">
        <v>5</v>
      </c>
      <c r="K8">
        <v>3</v>
      </c>
      <c r="L8">
        <v>4</v>
      </c>
      <c r="M8">
        <v>4</v>
      </c>
      <c r="N8">
        <v>4</v>
      </c>
      <c r="O8">
        <v>5</v>
      </c>
      <c r="P8">
        <v>3</v>
      </c>
      <c r="Q8">
        <v>5</v>
      </c>
      <c r="R8">
        <v>4</v>
      </c>
      <c r="S8">
        <v>5</v>
      </c>
      <c r="T8">
        <v>3</v>
      </c>
      <c r="U8">
        <v>5</v>
      </c>
      <c r="V8">
        <v>4</v>
      </c>
      <c r="W8">
        <v>4</v>
      </c>
      <c r="X8">
        <v>3</v>
      </c>
      <c r="Y8">
        <v>4</v>
      </c>
      <c r="Z8">
        <v>5</v>
      </c>
      <c r="AA8">
        <v>3</v>
      </c>
      <c r="AB8">
        <v>4</v>
      </c>
      <c r="AC8">
        <v>5</v>
      </c>
      <c r="AD8">
        <v>4</v>
      </c>
      <c r="AE8">
        <v>5</v>
      </c>
      <c r="AF8">
        <v>4</v>
      </c>
      <c r="AG8">
        <v>4</v>
      </c>
      <c r="AH8">
        <v>3</v>
      </c>
      <c r="AI8">
        <v>3</v>
      </c>
      <c r="AJ8">
        <v>5</v>
      </c>
      <c r="AK8">
        <v>4</v>
      </c>
      <c r="AL8">
        <v>5</v>
      </c>
      <c r="AM8">
        <v>4</v>
      </c>
      <c r="AN8">
        <v>4</v>
      </c>
      <c r="AO8">
        <v>2</v>
      </c>
      <c r="AP8">
        <v>4</v>
      </c>
      <c r="AQ8">
        <v>4</v>
      </c>
      <c r="AR8">
        <v>3</v>
      </c>
      <c r="AS8">
        <v>5</v>
      </c>
      <c r="AT8">
        <v>4</v>
      </c>
      <c r="AU8">
        <v>3</v>
      </c>
      <c r="AV8">
        <v>5</v>
      </c>
      <c r="AW8">
        <v>3</v>
      </c>
      <c r="AX8">
        <v>4</v>
      </c>
      <c r="AY8">
        <v>4</v>
      </c>
      <c r="AZ8">
        <v>4</v>
      </c>
      <c r="BA8">
        <v>3</v>
      </c>
      <c r="BB8">
        <v>4</v>
      </c>
      <c r="BC8">
        <v>2</v>
      </c>
      <c r="BD8">
        <v>5</v>
      </c>
      <c r="BE8">
        <v>4</v>
      </c>
      <c r="BF8">
        <v>4</v>
      </c>
      <c r="BG8">
        <v>5</v>
      </c>
      <c r="BH8">
        <v>5</v>
      </c>
      <c r="BI8">
        <v>5</v>
      </c>
      <c r="BJ8">
        <v>3</v>
      </c>
      <c r="BK8" s="7">
        <f t="shared" si="1"/>
        <v>22</v>
      </c>
      <c r="BL8" s="7">
        <f t="shared" si="2"/>
        <v>25</v>
      </c>
      <c r="BM8" s="7">
        <f t="shared" si="3"/>
        <v>12</v>
      </c>
      <c r="BN8" s="7">
        <f t="shared" si="4"/>
        <v>2</v>
      </c>
      <c r="BO8" s="7">
        <f t="shared" si="5"/>
        <v>0</v>
      </c>
      <c r="BP8" s="6">
        <f t="shared" si="6"/>
        <v>36.666666666666664</v>
      </c>
      <c r="BQ8" s="6">
        <f t="shared" si="7"/>
        <v>41.666666666666671</v>
      </c>
      <c r="BR8" s="6">
        <f t="shared" si="8"/>
        <v>20</v>
      </c>
      <c r="BS8" s="6">
        <f t="shared" si="9"/>
        <v>3.3333333333333335</v>
      </c>
      <c r="BT8" s="6">
        <f t="shared" si="10"/>
        <v>0</v>
      </c>
      <c r="BU8" s="4" t="s">
        <v>321</v>
      </c>
      <c r="BV8" s="6" t="s">
        <v>319</v>
      </c>
      <c r="BW8" s="6" t="s">
        <v>320</v>
      </c>
      <c r="BX8" s="9" t="s">
        <v>311</v>
      </c>
      <c r="BY8" s="9" t="s">
        <v>300</v>
      </c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</row>
    <row r="9" spans="1:187" ht="16.5" thickBot="1">
      <c r="A9" s="2" t="s">
        <v>12</v>
      </c>
      <c r="B9">
        <v>5</v>
      </c>
      <c r="C9">
        <v>5</v>
      </c>
      <c r="D9">
        <v>4</v>
      </c>
      <c r="E9">
        <v>5</v>
      </c>
      <c r="F9">
        <v>4</v>
      </c>
      <c r="G9">
        <v>5</v>
      </c>
      <c r="H9">
        <v>5</v>
      </c>
      <c r="I9">
        <v>5</v>
      </c>
      <c r="J9">
        <v>5</v>
      </c>
      <c r="K9">
        <v>3</v>
      </c>
      <c r="L9">
        <v>4</v>
      </c>
      <c r="M9">
        <v>4</v>
      </c>
      <c r="N9">
        <v>5</v>
      </c>
      <c r="O9">
        <v>5</v>
      </c>
      <c r="P9">
        <v>4</v>
      </c>
      <c r="Q9">
        <v>5</v>
      </c>
      <c r="R9">
        <v>4</v>
      </c>
      <c r="S9">
        <v>5</v>
      </c>
      <c r="T9">
        <v>4</v>
      </c>
      <c r="U9">
        <v>5</v>
      </c>
      <c r="V9">
        <v>4</v>
      </c>
      <c r="W9">
        <v>4</v>
      </c>
      <c r="X9">
        <v>4</v>
      </c>
      <c r="Y9">
        <v>4</v>
      </c>
      <c r="Z9">
        <v>5</v>
      </c>
      <c r="AA9">
        <v>4</v>
      </c>
      <c r="AB9">
        <v>5</v>
      </c>
      <c r="AC9">
        <v>4</v>
      </c>
      <c r="AD9">
        <v>3</v>
      </c>
      <c r="AE9">
        <v>4</v>
      </c>
      <c r="AF9">
        <v>3</v>
      </c>
      <c r="AG9">
        <v>4</v>
      </c>
      <c r="AH9">
        <v>4</v>
      </c>
      <c r="AI9">
        <v>5</v>
      </c>
      <c r="AJ9">
        <v>5</v>
      </c>
      <c r="AK9">
        <v>5</v>
      </c>
      <c r="AL9">
        <v>5</v>
      </c>
      <c r="AM9">
        <v>4</v>
      </c>
      <c r="AN9">
        <v>4</v>
      </c>
      <c r="AO9">
        <v>4</v>
      </c>
      <c r="AP9">
        <v>4</v>
      </c>
      <c r="AQ9">
        <v>4</v>
      </c>
      <c r="AR9">
        <v>4</v>
      </c>
      <c r="AS9">
        <v>5</v>
      </c>
      <c r="AT9">
        <v>5</v>
      </c>
      <c r="AU9">
        <v>4</v>
      </c>
      <c r="AV9">
        <v>5</v>
      </c>
      <c r="AW9">
        <v>4</v>
      </c>
      <c r="AX9">
        <v>3</v>
      </c>
      <c r="AY9">
        <v>5</v>
      </c>
      <c r="AZ9">
        <v>4</v>
      </c>
      <c r="BA9">
        <v>4</v>
      </c>
      <c r="BB9">
        <v>4</v>
      </c>
      <c r="BC9">
        <v>3</v>
      </c>
      <c r="BD9">
        <v>3</v>
      </c>
      <c r="BE9">
        <v>5</v>
      </c>
      <c r="BF9">
        <v>5</v>
      </c>
      <c r="BG9">
        <v>5</v>
      </c>
      <c r="BH9">
        <v>5</v>
      </c>
      <c r="BI9">
        <v>5</v>
      </c>
      <c r="BJ9">
        <v>4</v>
      </c>
      <c r="BK9" s="7">
        <f t="shared" si="1"/>
        <v>27</v>
      </c>
      <c r="BL9" s="7">
        <f t="shared" si="2"/>
        <v>28</v>
      </c>
      <c r="BM9" s="7">
        <f t="shared" si="3"/>
        <v>6</v>
      </c>
      <c r="BN9" s="7">
        <f t="shared" si="4"/>
        <v>0</v>
      </c>
      <c r="BO9" s="7">
        <f t="shared" si="5"/>
        <v>0</v>
      </c>
      <c r="BP9" s="6">
        <f t="shared" si="6"/>
        <v>45</v>
      </c>
      <c r="BQ9" s="6">
        <f t="shared" si="7"/>
        <v>46.666666666666664</v>
      </c>
      <c r="BR9" s="6">
        <f t="shared" si="8"/>
        <v>10</v>
      </c>
      <c r="BS9" s="6">
        <f t="shared" si="9"/>
        <v>0</v>
      </c>
      <c r="BT9" s="6">
        <f t="shared" si="10"/>
        <v>0</v>
      </c>
      <c r="BU9" s="4" t="s">
        <v>296</v>
      </c>
      <c r="BV9" s="6" t="s">
        <v>297</v>
      </c>
      <c r="BW9" s="6" t="s">
        <v>298</v>
      </c>
      <c r="BX9" s="9" t="s">
        <v>299</v>
      </c>
      <c r="BY9" s="9" t="s">
        <v>300</v>
      </c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</row>
    <row r="10" spans="1:187" ht="16.5" thickBot="1">
      <c r="A10" s="2" t="s">
        <v>13</v>
      </c>
      <c r="B10">
        <v>5</v>
      </c>
      <c r="C10">
        <v>5</v>
      </c>
      <c r="D10">
        <v>3</v>
      </c>
      <c r="E10">
        <v>4</v>
      </c>
      <c r="F10">
        <v>4</v>
      </c>
      <c r="G10">
        <v>5</v>
      </c>
      <c r="H10">
        <v>5</v>
      </c>
      <c r="I10">
        <v>5</v>
      </c>
      <c r="J10">
        <v>5</v>
      </c>
      <c r="K10">
        <v>3</v>
      </c>
      <c r="L10">
        <v>4</v>
      </c>
      <c r="M10">
        <v>3</v>
      </c>
      <c r="N10">
        <v>5</v>
      </c>
      <c r="O10">
        <v>4</v>
      </c>
      <c r="P10">
        <v>4</v>
      </c>
      <c r="Q10">
        <v>4</v>
      </c>
      <c r="R10">
        <v>3</v>
      </c>
      <c r="S10">
        <v>5</v>
      </c>
      <c r="T10">
        <v>3</v>
      </c>
      <c r="U10">
        <v>4</v>
      </c>
      <c r="V10">
        <v>3</v>
      </c>
      <c r="W10">
        <v>5</v>
      </c>
      <c r="X10">
        <v>4</v>
      </c>
      <c r="Y10">
        <v>4</v>
      </c>
      <c r="Z10">
        <v>5</v>
      </c>
      <c r="AA10">
        <v>4</v>
      </c>
      <c r="AB10">
        <v>3</v>
      </c>
      <c r="AD10">
        <v>3</v>
      </c>
      <c r="AE10">
        <v>4</v>
      </c>
      <c r="AF10">
        <v>4</v>
      </c>
      <c r="AG10">
        <v>5</v>
      </c>
      <c r="AH10">
        <v>5</v>
      </c>
      <c r="AI10">
        <v>4</v>
      </c>
      <c r="AJ10">
        <v>5</v>
      </c>
      <c r="AK10">
        <v>5</v>
      </c>
      <c r="AL10">
        <v>5</v>
      </c>
      <c r="AM10">
        <v>4</v>
      </c>
      <c r="AN10">
        <v>4</v>
      </c>
      <c r="AO10">
        <v>4</v>
      </c>
      <c r="AP10">
        <v>4</v>
      </c>
      <c r="AQ10">
        <v>5</v>
      </c>
      <c r="AR10">
        <v>5</v>
      </c>
      <c r="AS10">
        <v>5</v>
      </c>
      <c r="AT10">
        <v>5</v>
      </c>
      <c r="AU10">
        <v>5</v>
      </c>
      <c r="AV10">
        <v>5</v>
      </c>
      <c r="AW10">
        <v>4</v>
      </c>
      <c r="AX10">
        <v>2</v>
      </c>
      <c r="AY10">
        <v>5</v>
      </c>
      <c r="AZ10">
        <v>5</v>
      </c>
      <c r="BA10">
        <v>3</v>
      </c>
      <c r="BB10">
        <v>5</v>
      </c>
      <c r="BC10">
        <v>4</v>
      </c>
      <c r="BD10">
        <v>4</v>
      </c>
      <c r="BE10">
        <v>4</v>
      </c>
      <c r="BF10">
        <v>5</v>
      </c>
      <c r="BG10">
        <v>5</v>
      </c>
      <c r="BH10">
        <v>5</v>
      </c>
      <c r="BI10">
        <v>5</v>
      </c>
      <c r="BJ10">
        <v>4</v>
      </c>
      <c r="BK10" s="7">
        <f t="shared" si="1"/>
        <v>28</v>
      </c>
      <c r="BL10" s="7">
        <f t="shared" si="2"/>
        <v>22</v>
      </c>
      <c r="BM10" s="7">
        <f t="shared" si="3"/>
        <v>9</v>
      </c>
      <c r="BN10" s="7">
        <f t="shared" si="4"/>
        <v>1</v>
      </c>
      <c r="BO10" s="7">
        <f t="shared" si="5"/>
        <v>0</v>
      </c>
      <c r="BP10" s="6">
        <f t="shared" si="6"/>
        <v>46.666666666666664</v>
      </c>
      <c r="BQ10" s="6">
        <f t="shared" si="7"/>
        <v>36.666666666666664</v>
      </c>
      <c r="BR10" s="6">
        <f t="shared" si="8"/>
        <v>15</v>
      </c>
      <c r="BS10" s="6">
        <f t="shared" si="9"/>
        <v>1.6666666666666667</v>
      </c>
      <c r="BT10" s="6">
        <f t="shared" si="10"/>
        <v>0</v>
      </c>
      <c r="BU10" s="4" t="s">
        <v>301</v>
      </c>
      <c r="BV10" s="6" t="s">
        <v>302</v>
      </c>
      <c r="BW10" s="6" t="s">
        <v>303</v>
      </c>
      <c r="BX10" s="9" t="s">
        <v>292</v>
      </c>
      <c r="BY10" s="9" t="s">
        <v>304</v>
      </c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</row>
    <row r="11" spans="1:187" ht="30.75" thickBot="1">
      <c r="A11" s="2" t="s">
        <v>14</v>
      </c>
      <c r="B11">
        <v>5</v>
      </c>
      <c r="C11">
        <v>5</v>
      </c>
      <c r="D11">
        <v>4</v>
      </c>
      <c r="E11">
        <v>4</v>
      </c>
      <c r="F11">
        <v>4</v>
      </c>
      <c r="G11">
        <v>4</v>
      </c>
      <c r="H11">
        <v>4</v>
      </c>
      <c r="I11">
        <v>4</v>
      </c>
      <c r="J11">
        <v>5</v>
      </c>
      <c r="K11">
        <v>4</v>
      </c>
      <c r="L11">
        <v>4</v>
      </c>
      <c r="M11">
        <v>3</v>
      </c>
      <c r="N11">
        <v>3</v>
      </c>
      <c r="P11">
        <v>2</v>
      </c>
      <c r="Q11">
        <v>5</v>
      </c>
      <c r="R11">
        <v>4</v>
      </c>
      <c r="S11">
        <v>5</v>
      </c>
      <c r="T11">
        <v>3</v>
      </c>
      <c r="U11">
        <v>4</v>
      </c>
      <c r="V11">
        <v>4</v>
      </c>
      <c r="W11">
        <v>4</v>
      </c>
      <c r="Y11">
        <v>4</v>
      </c>
      <c r="Z11">
        <v>5</v>
      </c>
      <c r="AA11">
        <v>4</v>
      </c>
      <c r="AB11">
        <v>4</v>
      </c>
      <c r="AC11">
        <v>2</v>
      </c>
      <c r="AD11">
        <v>3</v>
      </c>
      <c r="AE11">
        <v>4</v>
      </c>
      <c r="AF11">
        <v>4</v>
      </c>
      <c r="AG11">
        <v>5</v>
      </c>
      <c r="AH11">
        <v>4</v>
      </c>
      <c r="AI11">
        <v>4</v>
      </c>
      <c r="AJ11">
        <v>5</v>
      </c>
      <c r="AK11">
        <v>4</v>
      </c>
      <c r="AL11">
        <v>5</v>
      </c>
      <c r="AM11">
        <v>4</v>
      </c>
      <c r="AN11">
        <v>4</v>
      </c>
      <c r="AO11">
        <v>3</v>
      </c>
      <c r="AP11">
        <v>4</v>
      </c>
      <c r="AQ11">
        <v>4</v>
      </c>
      <c r="AR11">
        <v>4</v>
      </c>
      <c r="AS11">
        <v>5</v>
      </c>
      <c r="AT11">
        <v>5</v>
      </c>
      <c r="AU11">
        <v>4</v>
      </c>
      <c r="AV11">
        <v>5</v>
      </c>
      <c r="AW11">
        <v>2</v>
      </c>
      <c r="AX11">
        <v>2</v>
      </c>
      <c r="AY11">
        <v>5</v>
      </c>
      <c r="AZ11">
        <v>5</v>
      </c>
      <c r="BA11">
        <v>3</v>
      </c>
      <c r="BB11">
        <v>5</v>
      </c>
      <c r="BC11">
        <v>3</v>
      </c>
      <c r="BD11">
        <v>5</v>
      </c>
      <c r="BE11">
        <v>3</v>
      </c>
      <c r="BF11">
        <v>4</v>
      </c>
      <c r="BG11">
        <v>5</v>
      </c>
      <c r="BH11">
        <v>4</v>
      </c>
      <c r="BI11">
        <v>4</v>
      </c>
      <c r="BJ11">
        <v>5</v>
      </c>
      <c r="BK11" s="7">
        <f t="shared" si="1"/>
        <v>18</v>
      </c>
      <c r="BL11" s="7">
        <f t="shared" si="2"/>
        <v>29</v>
      </c>
      <c r="BM11" s="7">
        <f t="shared" si="3"/>
        <v>8</v>
      </c>
      <c r="BN11" s="7">
        <f t="shared" si="4"/>
        <v>4</v>
      </c>
      <c r="BO11" s="7">
        <f t="shared" si="5"/>
        <v>0</v>
      </c>
      <c r="BP11" s="6">
        <f t="shared" si="6"/>
        <v>30</v>
      </c>
      <c r="BQ11" s="6">
        <f t="shared" si="7"/>
        <v>48.333333333333336</v>
      </c>
      <c r="BR11" s="6">
        <f t="shared" si="8"/>
        <v>13.333333333333334</v>
      </c>
      <c r="BS11" s="6">
        <f t="shared" si="9"/>
        <v>6.666666666666667</v>
      </c>
      <c r="BT11" s="6">
        <f t="shared" si="10"/>
        <v>0</v>
      </c>
      <c r="BU11" s="4" t="s">
        <v>305</v>
      </c>
      <c r="BV11" s="6" t="s">
        <v>306</v>
      </c>
      <c r="BW11" s="6" t="s">
        <v>294</v>
      </c>
      <c r="BX11" s="9" t="s">
        <v>307</v>
      </c>
      <c r="BY11" s="9" t="s">
        <v>304</v>
      </c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</row>
    <row r="12" spans="1:187" ht="16.5" thickBot="1">
      <c r="A12" s="2" t="s">
        <v>15</v>
      </c>
      <c r="B12">
        <v>5</v>
      </c>
      <c r="C12">
        <v>5</v>
      </c>
      <c r="D12">
        <v>4</v>
      </c>
      <c r="E12">
        <v>5</v>
      </c>
      <c r="F12">
        <v>5</v>
      </c>
      <c r="G12">
        <v>5</v>
      </c>
      <c r="H12">
        <v>5</v>
      </c>
      <c r="I12">
        <v>5</v>
      </c>
      <c r="J12">
        <v>5</v>
      </c>
      <c r="K12">
        <v>3</v>
      </c>
      <c r="L12">
        <v>4</v>
      </c>
      <c r="M12">
        <v>4</v>
      </c>
      <c r="N12">
        <v>5</v>
      </c>
      <c r="O12">
        <v>5</v>
      </c>
      <c r="P12">
        <v>5</v>
      </c>
      <c r="Q12">
        <v>5</v>
      </c>
      <c r="R12">
        <v>4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4</v>
      </c>
      <c r="Z12">
        <v>5</v>
      </c>
      <c r="AA12">
        <v>5</v>
      </c>
      <c r="AB12">
        <v>5</v>
      </c>
      <c r="AC12">
        <v>5</v>
      </c>
      <c r="AD12">
        <v>4</v>
      </c>
      <c r="AE12">
        <v>5</v>
      </c>
      <c r="AF12">
        <v>4</v>
      </c>
      <c r="AG12">
        <v>5</v>
      </c>
      <c r="AH12">
        <v>4</v>
      </c>
      <c r="AI12">
        <v>3</v>
      </c>
      <c r="AJ12">
        <v>1</v>
      </c>
      <c r="AK12">
        <v>5</v>
      </c>
      <c r="AL12">
        <v>5</v>
      </c>
      <c r="AM12">
        <v>4</v>
      </c>
      <c r="AN12">
        <v>4</v>
      </c>
      <c r="AO12">
        <v>5</v>
      </c>
      <c r="AP12">
        <v>3</v>
      </c>
      <c r="AQ12">
        <v>4</v>
      </c>
      <c r="AR12">
        <v>4</v>
      </c>
      <c r="AS12">
        <v>5</v>
      </c>
      <c r="AT12">
        <v>5</v>
      </c>
      <c r="AU12">
        <v>5</v>
      </c>
      <c r="AV12">
        <v>5</v>
      </c>
      <c r="AW12">
        <v>2</v>
      </c>
      <c r="AX12">
        <v>2</v>
      </c>
      <c r="AY12">
        <v>4</v>
      </c>
      <c r="AZ12">
        <v>4</v>
      </c>
      <c r="BA12">
        <v>4</v>
      </c>
      <c r="BB12">
        <v>4</v>
      </c>
      <c r="BC12">
        <v>1</v>
      </c>
      <c r="BD12">
        <v>3</v>
      </c>
      <c r="BE12">
        <v>3</v>
      </c>
      <c r="BF12">
        <v>4</v>
      </c>
      <c r="BG12">
        <v>5</v>
      </c>
      <c r="BH12">
        <v>5</v>
      </c>
      <c r="BI12">
        <v>4</v>
      </c>
      <c r="BJ12">
        <v>4</v>
      </c>
      <c r="BK12" s="7">
        <f t="shared" si="1"/>
        <v>33</v>
      </c>
      <c r="BL12" s="7">
        <f t="shared" si="2"/>
        <v>19</v>
      </c>
      <c r="BM12" s="7">
        <f t="shared" si="3"/>
        <v>5</v>
      </c>
      <c r="BN12" s="7">
        <f t="shared" si="4"/>
        <v>2</v>
      </c>
      <c r="BO12" s="7">
        <f t="shared" si="5"/>
        <v>2</v>
      </c>
      <c r="BP12" s="6">
        <f t="shared" si="6"/>
        <v>55.000000000000007</v>
      </c>
      <c r="BQ12" s="6">
        <f t="shared" si="7"/>
        <v>31.666666666666664</v>
      </c>
      <c r="BR12" s="6">
        <f t="shared" si="8"/>
        <v>8.3333333333333321</v>
      </c>
      <c r="BS12" s="6">
        <f t="shared" si="9"/>
        <v>3.3333333333333335</v>
      </c>
      <c r="BT12" s="6">
        <f t="shared" si="10"/>
        <v>3.3333333333333335</v>
      </c>
      <c r="BU12" s="4" t="s">
        <v>308</v>
      </c>
      <c r="BV12" s="6" t="s">
        <v>309</v>
      </c>
      <c r="BW12" s="6" t="s">
        <v>310</v>
      </c>
      <c r="BX12" s="9" t="s">
        <v>311</v>
      </c>
      <c r="BY12" s="9" t="s">
        <v>295</v>
      </c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</row>
    <row r="13" spans="1:187" ht="30.75" thickBot="1">
      <c r="A13" s="2" t="s">
        <v>16</v>
      </c>
      <c r="B13">
        <v>5</v>
      </c>
      <c r="C13">
        <v>5</v>
      </c>
      <c r="D13">
        <v>4</v>
      </c>
      <c r="E13">
        <v>5</v>
      </c>
      <c r="F13">
        <v>4</v>
      </c>
      <c r="G13">
        <v>5</v>
      </c>
      <c r="H13">
        <v>4</v>
      </c>
      <c r="I13">
        <v>5</v>
      </c>
      <c r="J13">
        <v>5</v>
      </c>
      <c r="K13">
        <v>3</v>
      </c>
      <c r="L13">
        <v>4</v>
      </c>
      <c r="M13">
        <v>3</v>
      </c>
      <c r="N13">
        <v>5</v>
      </c>
      <c r="O13">
        <v>5</v>
      </c>
      <c r="P13">
        <v>4</v>
      </c>
      <c r="Q13">
        <v>5</v>
      </c>
      <c r="R13">
        <v>4</v>
      </c>
      <c r="S13">
        <v>5</v>
      </c>
      <c r="T13">
        <v>5</v>
      </c>
      <c r="U13">
        <v>5</v>
      </c>
      <c r="V13">
        <v>4</v>
      </c>
      <c r="W13">
        <v>3</v>
      </c>
      <c r="X13">
        <v>3</v>
      </c>
      <c r="Y13">
        <v>4</v>
      </c>
      <c r="Z13">
        <v>5</v>
      </c>
      <c r="AA13">
        <v>4</v>
      </c>
      <c r="AB13">
        <v>4</v>
      </c>
      <c r="AC13">
        <v>5</v>
      </c>
      <c r="AD13">
        <v>4</v>
      </c>
      <c r="AE13">
        <v>4</v>
      </c>
      <c r="AF13">
        <v>4</v>
      </c>
      <c r="AG13">
        <v>4</v>
      </c>
      <c r="AH13">
        <v>4</v>
      </c>
      <c r="AI13">
        <v>2</v>
      </c>
      <c r="AJ13">
        <v>4</v>
      </c>
      <c r="AK13">
        <v>5</v>
      </c>
      <c r="AL13">
        <v>5</v>
      </c>
      <c r="AM13">
        <v>4</v>
      </c>
      <c r="AN13">
        <v>3</v>
      </c>
      <c r="AO13">
        <v>4</v>
      </c>
      <c r="AP13">
        <v>3</v>
      </c>
      <c r="AQ13">
        <v>4</v>
      </c>
      <c r="AR13">
        <v>3</v>
      </c>
      <c r="AS13">
        <v>5</v>
      </c>
      <c r="AT13">
        <v>4</v>
      </c>
      <c r="AU13">
        <v>4</v>
      </c>
      <c r="AV13">
        <v>5</v>
      </c>
      <c r="AW13">
        <v>4</v>
      </c>
      <c r="AX13">
        <v>4</v>
      </c>
      <c r="AY13">
        <v>4</v>
      </c>
      <c r="AZ13">
        <v>4</v>
      </c>
      <c r="BA13">
        <v>2</v>
      </c>
      <c r="BB13">
        <v>5</v>
      </c>
      <c r="BC13">
        <v>3</v>
      </c>
      <c r="BD13">
        <v>4</v>
      </c>
      <c r="BE13">
        <v>3</v>
      </c>
      <c r="BF13">
        <v>4</v>
      </c>
      <c r="BG13">
        <v>5</v>
      </c>
      <c r="BH13">
        <v>5</v>
      </c>
      <c r="BI13">
        <v>4</v>
      </c>
      <c r="BJ13">
        <v>4</v>
      </c>
      <c r="BK13" s="7">
        <f t="shared" si="1"/>
        <v>21</v>
      </c>
      <c r="BL13" s="7">
        <f t="shared" si="2"/>
        <v>29</v>
      </c>
      <c r="BM13" s="7">
        <f t="shared" si="3"/>
        <v>9</v>
      </c>
      <c r="BN13" s="7">
        <f t="shared" si="4"/>
        <v>2</v>
      </c>
      <c r="BO13" s="7">
        <f t="shared" si="5"/>
        <v>0</v>
      </c>
      <c r="BP13" s="6">
        <f t="shared" si="6"/>
        <v>35</v>
      </c>
      <c r="BQ13" s="6">
        <f t="shared" si="7"/>
        <v>48.333333333333336</v>
      </c>
      <c r="BR13" s="6">
        <f t="shared" si="8"/>
        <v>15</v>
      </c>
      <c r="BS13" s="6">
        <f t="shared" si="9"/>
        <v>3.3333333333333335</v>
      </c>
      <c r="BT13" s="6">
        <f t="shared" si="10"/>
        <v>0</v>
      </c>
      <c r="BU13" s="4" t="s">
        <v>312</v>
      </c>
      <c r="BV13" s="6" t="s">
        <v>306</v>
      </c>
      <c r="BW13" s="6" t="s">
        <v>303</v>
      </c>
      <c r="BX13" s="9" t="s">
        <v>311</v>
      </c>
      <c r="BY13" s="9" t="s">
        <v>304</v>
      </c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</row>
    <row r="14" spans="1:187" ht="30.75" thickBot="1">
      <c r="A14" s="2" t="s">
        <v>17</v>
      </c>
      <c r="B14">
        <v>5</v>
      </c>
      <c r="C14">
        <v>5</v>
      </c>
      <c r="D14">
        <v>5</v>
      </c>
      <c r="E14">
        <v>5</v>
      </c>
      <c r="F14">
        <v>4</v>
      </c>
      <c r="G14">
        <v>5</v>
      </c>
      <c r="H14">
        <v>3</v>
      </c>
      <c r="I14">
        <v>4</v>
      </c>
      <c r="J14">
        <v>5</v>
      </c>
      <c r="K14">
        <v>4</v>
      </c>
      <c r="L14">
        <v>4</v>
      </c>
      <c r="M14">
        <v>4</v>
      </c>
      <c r="N14">
        <v>5</v>
      </c>
      <c r="O14">
        <v>5</v>
      </c>
      <c r="P14">
        <v>5</v>
      </c>
      <c r="Q14">
        <v>5</v>
      </c>
      <c r="R14">
        <v>4</v>
      </c>
      <c r="S14">
        <v>5</v>
      </c>
      <c r="T14">
        <v>5</v>
      </c>
      <c r="U14">
        <v>5</v>
      </c>
      <c r="V14">
        <v>5</v>
      </c>
      <c r="W14">
        <v>4</v>
      </c>
      <c r="X14">
        <v>5</v>
      </c>
      <c r="Y14">
        <v>4</v>
      </c>
      <c r="Z14">
        <v>5</v>
      </c>
      <c r="AA14">
        <v>5</v>
      </c>
      <c r="AB14">
        <v>4</v>
      </c>
      <c r="AC14">
        <v>5</v>
      </c>
      <c r="AD14">
        <v>4</v>
      </c>
      <c r="AE14">
        <v>5</v>
      </c>
      <c r="AF14">
        <v>4</v>
      </c>
      <c r="AG14">
        <v>4</v>
      </c>
      <c r="AH14">
        <v>4</v>
      </c>
      <c r="AI14">
        <v>3</v>
      </c>
      <c r="AJ14">
        <v>5</v>
      </c>
      <c r="AK14">
        <v>5</v>
      </c>
      <c r="AL14">
        <v>5</v>
      </c>
      <c r="AM14">
        <v>4</v>
      </c>
      <c r="AN14">
        <v>4</v>
      </c>
      <c r="AO14">
        <v>4</v>
      </c>
      <c r="AP14">
        <v>4</v>
      </c>
      <c r="AQ14">
        <v>4</v>
      </c>
      <c r="AR14">
        <v>4</v>
      </c>
      <c r="AS14">
        <v>5</v>
      </c>
      <c r="AT14">
        <v>5</v>
      </c>
      <c r="AU14">
        <v>4</v>
      </c>
      <c r="AV14">
        <v>5</v>
      </c>
      <c r="AW14">
        <v>4</v>
      </c>
      <c r="AX14">
        <v>4</v>
      </c>
      <c r="AY14">
        <v>4</v>
      </c>
      <c r="AZ14">
        <v>4</v>
      </c>
      <c r="BA14">
        <v>4</v>
      </c>
      <c r="BB14">
        <v>5</v>
      </c>
      <c r="BC14">
        <v>2</v>
      </c>
      <c r="BD14">
        <v>4</v>
      </c>
      <c r="BE14">
        <v>3</v>
      </c>
      <c r="BF14">
        <v>5</v>
      </c>
      <c r="BG14">
        <v>4</v>
      </c>
      <c r="BH14">
        <v>4</v>
      </c>
      <c r="BI14">
        <v>4</v>
      </c>
      <c r="BJ14">
        <v>4</v>
      </c>
      <c r="BK14" s="7">
        <f t="shared" si="1"/>
        <v>27</v>
      </c>
      <c r="BL14" s="7">
        <f t="shared" si="2"/>
        <v>30</v>
      </c>
      <c r="BM14" s="7">
        <f t="shared" si="3"/>
        <v>3</v>
      </c>
      <c r="BN14" s="7">
        <f t="shared" si="4"/>
        <v>1</v>
      </c>
      <c r="BO14" s="7">
        <f t="shared" si="5"/>
        <v>0</v>
      </c>
      <c r="BP14" s="6">
        <f t="shared" si="6"/>
        <v>45</v>
      </c>
      <c r="BQ14" s="6">
        <f t="shared" si="7"/>
        <v>50</v>
      </c>
      <c r="BR14" s="6">
        <f t="shared" si="8"/>
        <v>5</v>
      </c>
      <c r="BS14" s="6">
        <f t="shared" si="9"/>
        <v>1.6666666666666667</v>
      </c>
      <c r="BT14" s="6">
        <f t="shared" si="10"/>
        <v>0</v>
      </c>
      <c r="BU14" s="4" t="s">
        <v>296</v>
      </c>
      <c r="BV14" s="6" t="s">
        <v>306</v>
      </c>
      <c r="BW14" s="6" t="s">
        <v>313</v>
      </c>
      <c r="BX14" s="9" t="s">
        <v>292</v>
      </c>
      <c r="BY14" s="9" t="s">
        <v>314</v>
      </c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</row>
    <row r="15" spans="1:187" ht="16.5" thickBot="1">
      <c r="A15" s="2" t="s">
        <v>18</v>
      </c>
      <c r="B15">
        <v>5</v>
      </c>
      <c r="C15">
        <v>5</v>
      </c>
      <c r="D15">
        <v>5</v>
      </c>
      <c r="E15">
        <v>4</v>
      </c>
      <c r="F15">
        <v>4</v>
      </c>
      <c r="G15">
        <v>5</v>
      </c>
      <c r="H15">
        <v>4</v>
      </c>
      <c r="I15">
        <v>4</v>
      </c>
      <c r="J15">
        <v>5</v>
      </c>
      <c r="K15">
        <v>4</v>
      </c>
      <c r="L15">
        <v>4</v>
      </c>
      <c r="M15">
        <v>4</v>
      </c>
      <c r="N15">
        <v>5</v>
      </c>
      <c r="O15">
        <v>5</v>
      </c>
      <c r="P15">
        <v>5</v>
      </c>
      <c r="Q15">
        <v>5</v>
      </c>
      <c r="R15">
        <v>4</v>
      </c>
      <c r="S15">
        <v>5</v>
      </c>
      <c r="T15">
        <v>5</v>
      </c>
      <c r="U15">
        <v>5</v>
      </c>
      <c r="V15">
        <v>5</v>
      </c>
      <c r="W15">
        <v>4</v>
      </c>
      <c r="X15">
        <v>4</v>
      </c>
      <c r="Y15">
        <v>4</v>
      </c>
      <c r="Z15">
        <v>5</v>
      </c>
      <c r="AA15">
        <v>4</v>
      </c>
      <c r="AB15">
        <v>4</v>
      </c>
      <c r="AC15">
        <v>5</v>
      </c>
      <c r="AD15">
        <v>3</v>
      </c>
      <c r="AE15">
        <v>5</v>
      </c>
      <c r="AF15">
        <v>4</v>
      </c>
      <c r="AG15">
        <v>5</v>
      </c>
      <c r="AH15">
        <v>4</v>
      </c>
      <c r="AI15">
        <v>2</v>
      </c>
      <c r="AJ15">
        <v>5</v>
      </c>
      <c r="AK15">
        <v>5</v>
      </c>
      <c r="AL15">
        <v>5</v>
      </c>
      <c r="AM15">
        <v>4</v>
      </c>
      <c r="AN15">
        <v>4</v>
      </c>
      <c r="AO15">
        <v>4</v>
      </c>
      <c r="AP15">
        <v>4</v>
      </c>
      <c r="AQ15">
        <v>4</v>
      </c>
      <c r="AR15">
        <v>4</v>
      </c>
      <c r="AS15">
        <v>5</v>
      </c>
      <c r="AT15">
        <v>5</v>
      </c>
      <c r="AU15">
        <v>5</v>
      </c>
      <c r="AV15">
        <v>5</v>
      </c>
      <c r="AW15">
        <v>4</v>
      </c>
      <c r="AX15">
        <v>4</v>
      </c>
      <c r="AY15">
        <v>4</v>
      </c>
      <c r="AZ15">
        <v>4</v>
      </c>
      <c r="BA15">
        <v>4</v>
      </c>
      <c r="BB15">
        <v>5</v>
      </c>
      <c r="BC15">
        <v>1</v>
      </c>
      <c r="BD15">
        <v>3</v>
      </c>
      <c r="BE15">
        <v>4</v>
      </c>
      <c r="BF15">
        <v>5</v>
      </c>
      <c r="BG15">
        <v>5</v>
      </c>
      <c r="BH15">
        <v>4</v>
      </c>
      <c r="BI15">
        <v>5</v>
      </c>
      <c r="BJ15">
        <v>4</v>
      </c>
      <c r="BK15" s="7">
        <f t="shared" si="1"/>
        <v>28</v>
      </c>
      <c r="BL15" s="7">
        <f t="shared" si="2"/>
        <v>29</v>
      </c>
      <c r="BM15" s="7">
        <f t="shared" si="3"/>
        <v>2</v>
      </c>
      <c r="BN15" s="7">
        <f t="shared" si="4"/>
        <v>1</v>
      </c>
      <c r="BO15" s="7">
        <f t="shared" si="5"/>
        <v>1</v>
      </c>
      <c r="BP15" s="6">
        <f t="shared" si="6"/>
        <v>46.666666666666664</v>
      </c>
      <c r="BQ15" s="6">
        <f t="shared" si="7"/>
        <v>48.333333333333336</v>
      </c>
      <c r="BR15" s="6">
        <f t="shared" si="8"/>
        <v>3.3333333333333335</v>
      </c>
      <c r="BS15" s="6">
        <f t="shared" si="9"/>
        <v>1.6666666666666667</v>
      </c>
      <c r="BT15" s="6">
        <f t="shared" si="10"/>
        <v>1.6666666666666667</v>
      </c>
      <c r="BU15" s="4" t="s">
        <v>315</v>
      </c>
      <c r="BV15" s="6" t="s">
        <v>306</v>
      </c>
      <c r="BW15" s="6" t="s">
        <v>313</v>
      </c>
      <c r="BX15" s="9" t="s">
        <v>292</v>
      </c>
      <c r="BY15" s="9" t="s">
        <v>304</v>
      </c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</row>
    <row r="16" spans="1:187" ht="30.75" thickBot="1">
      <c r="A16" s="2" t="s">
        <v>19</v>
      </c>
      <c r="B16">
        <v>5</v>
      </c>
      <c r="C16">
        <v>5</v>
      </c>
      <c r="D16">
        <v>5</v>
      </c>
      <c r="E16">
        <v>5</v>
      </c>
      <c r="F16">
        <v>4</v>
      </c>
      <c r="G16">
        <v>5</v>
      </c>
      <c r="H16">
        <v>4</v>
      </c>
      <c r="I16">
        <v>4</v>
      </c>
      <c r="J16">
        <v>5</v>
      </c>
      <c r="K16">
        <v>4</v>
      </c>
      <c r="L16">
        <v>4</v>
      </c>
      <c r="M16">
        <v>4</v>
      </c>
      <c r="N16">
        <v>5</v>
      </c>
      <c r="O16">
        <v>4</v>
      </c>
      <c r="P16">
        <v>4</v>
      </c>
      <c r="Q16">
        <v>5</v>
      </c>
      <c r="R16">
        <v>5</v>
      </c>
      <c r="S16">
        <v>5</v>
      </c>
      <c r="T16">
        <v>5</v>
      </c>
      <c r="U16">
        <v>5</v>
      </c>
      <c r="V16">
        <v>5</v>
      </c>
      <c r="W16">
        <v>5</v>
      </c>
      <c r="X16">
        <v>4</v>
      </c>
      <c r="Y16">
        <v>4</v>
      </c>
      <c r="Z16">
        <v>5</v>
      </c>
      <c r="AA16">
        <v>5</v>
      </c>
      <c r="AB16">
        <v>4</v>
      </c>
      <c r="AC16">
        <v>5</v>
      </c>
      <c r="AD16">
        <v>4</v>
      </c>
      <c r="AE16">
        <v>5</v>
      </c>
      <c r="AF16">
        <v>4</v>
      </c>
      <c r="AG16">
        <v>4</v>
      </c>
      <c r="AH16">
        <v>4</v>
      </c>
      <c r="AI16">
        <v>3</v>
      </c>
      <c r="AJ16">
        <v>4</v>
      </c>
      <c r="AK16">
        <v>5</v>
      </c>
      <c r="AL16">
        <v>5</v>
      </c>
      <c r="AM16">
        <v>4</v>
      </c>
      <c r="AN16">
        <v>3</v>
      </c>
      <c r="AO16">
        <v>4</v>
      </c>
      <c r="AP16">
        <v>5</v>
      </c>
      <c r="AQ16">
        <v>4</v>
      </c>
      <c r="AR16">
        <v>5</v>
      </c>
      <c r="AS16">
        <v>5</v>
      </c>
      <c r="AT16">
        <v>4</v>
      </c>
      <c r="AU16">
        <v>4</v>
      </c>
      <c r="AV16">
        <v>5</v>
      </c>
      <c r="AW16">
        <v>3</v>
      </c>
      <c r="AX16">
        <v>4</v>
      </c>
      <c r="AY16">
        <v>4</v>
      </c>
      <c r="AZ16">
        <v>4</v>
      </c>
      <c r="BA16">
        <v>4</v>
      </c>
      <c r="BB16">
        <v>4</v>
      </c>
      <c r="BC16">
        <v>2</v>
      </c>
      <c r="BD16">
        <v>4</v>
      </c>
      <c r="BE16">
        <v>3</v>
      </c>
      <c r="BF16">
        <v>5</v>
      </c>
      <c r="BG16">
        <v>5</v>
      </c>
      <c r="BH16">
        <v>5</v>
      </c>
      <c r="BI16">
        <v>5</v>
      </c>
      <c r="BJ16">
        <v>4</v>
      </c>
      <c r="BK16" s="7">
        <f t="shared" si="1"/>
        <v>28</v>
      </c>
      <c r="BL16" s="7">
        <f t="shared" si="2"/>
        <v>28</v>
      </c>
      <c r="BM16" s="7">
        <f t="shared" si="3"/>
        <v>4</v>
      </c>
      <c r="BN16" s="7">
        <f t="shared" si="4"/>
        <v>1</v>
      </c>
      <c r="BO16" s="7">
        <f t="shared" si="5"/>
        <v>0</v>
      </c>
      <c r="BP16" s="6">
        <f t="shared" si="6"/>
        <v>46.666666666666664</v>
      </c>
      <c r="BQ16" s="6">
        <f t="shared" si="7"/>
        <v>46.666666666666664</v>
      </c>
      <c r="BR16" s="6">
        <f t="shared" si="8"/>
        <v>6.666666666666667</v>
      </c>
      <c r="BS16" s="6">
        <f t="shared" si="9"/>
        <v>1.6666666666666667</v>
      </c>
      <c r="BT16" s="6">
        <f t="shared" si="10"/>
        <v>0</v>
      </c>
      <c r="BU16" s="4" t="s">
        <v>315</v>
      </c>
      <c r="BV16" s="6" t="s">
        <v>297</v>
      </c>
      <c r="BW16" s="6" t="s">
        <v>316</v>
      </c>
      <c r="BX16" s="9" t="s">
        <v>292</v>
      </c>
      <c r="BY16" s="9" t="s">
        <v>304</v>
      </c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</row>
    <row r="17" spans="1:187" ht="16.5" thickBot="1">
      <c r="A17" s="2" t="s">
        <v>20</v>
      </c>
      <c r="B17">
        <v>5</v>
      </c>
      <c r="C17">
        <v>5</v>
      </c>
      <c r="D17">
        <v>5</v>
      </c>
      <c r="E17">
        <v>5</v>
      </c>
      <c r="F17">
        <v>4</v>
      </c>
      <c r="G17">
        <v>5</v>
      </c>
      <c r="H17">
        <v>4</v>
      </c>
      <c r="I17">
        <v>4</v>
      </c>
      <c r="J17">
        <v>5</v>
      </c>
      <c r="K17">
        <v>3</v>
      </c>
      <c r="L17">
        <v>4</v>
      </c>
      <c r="M17">
        <v>4</v>
      </c>
      <c r="N17">
        <v>5</v>
      </c>
      <c r="O17">
        <v>4</v>
      </c>
      <c r="P17">
        <v>4</v>
      </c>
      <c r="Q17">
        <v>5</v>
      </c>
      <c r="R17">
        <v>4</v>
      </c>
      <c r="S17">
        <v>5</v>
      </c>
      <c r="T17">
        <v>5</v>
      </c>
      <c r="U17">
        <v>5</v>
      </c>
      <c r="V17">
        <v>4</v>
      </c>
      <c r="W17">
        <v>5</v>
      </c>
      <c r="X17">
        <v>4</v>
      </c>
      <c r="Y17">
        <v>4</v>
      </c>
      <c r="Z17">
        <v>5</v>
      </c>
      <c r="AA17">
        <v>4</v>
      </c>
      <c r="AB17">
        <v>4</v>
      </c>
      <c r="AC17">
        <v>5</v>
      </c>
      <c r="AD17">
        <v>4</v>
      </c>
      <c r="AE17">
        <v>5</v>
      </c>
      <c r="AF17">
        <v>3</v>
      </c>
      <c r="AG17">
        <v>5</v>
      </c>
      <c r="AH17">
        <v>4</v>
      </c>
      <c r="AI17">
        <v>3</v>
      </c>
      <c r="AJ17">
        <v>4</v>
      </c>
      <c r="AK17">
        <v>5</v>
      </c>
      <c r="AL17">
        <v>5</v>
      </c>
      <c r="AM17">
        <v>4</v>
      </c>
      <c r="AN17">
        <v>4</v>
      </c>
      <c r="AO17">
        <v>4</v>
      </c>
      <c r="AP17">
        <v>4</v>
      </c>
      <c r="AQ17">
        <v>4</v>
      </c>
      <c r="AR17">
        <v>4</v>
      </c>
      <c r="AS17">
        <v>5</v>
      </c>
      <c r="AT17">
        <v>5</v>
      </c>
      <c r="AU17">
        <v>4</v>
      </c>
      <c r="AV17">
        <v>5</v>
      </c>
      <c r="AW17">
        <v>4</v>
      </c>
      <c r="AX17">
        <v>4</v>
      </c>
      <c r="AY17">
        <v>4</v>
      </c>
      <c r="AZ17">
        <v>5</v>
      </c>
      <c r="BA17">
        <v>4</v>
      </c>
      <c r="BB17">
        <v>5</v>
      </c>
      <c r="BC17">
        <v>2</v>
      </c>
      <c r="BD17">
        <v>4</v>
      </c>
      <c r="BE17">
        <v>3</v>
      </c>
      <c r="BF17">
        <v>5</v>
      </c>
      <c r="BG17">
        <v>5</v>
      </c>
      <c r="BH17">
        <v>5</v>
      </c>
      <c r="BI17">
        <v>4</v>
      </c>
      <c r="BJ17">
        <v>4</v>
      </c>
      <c r="BK17" s="7">
        <f t="shared" si="1"/>
        <v>26</v>
      </c>
      <c r="BL17" s="7">
        <f t="shared" si="2"/>
        <v>30</v>
      </c>
      <c r="BM17" s="7">
        <f t="shared" si="3"/>
        <v>4</v>
      </c>
      <c r="BN17" s="7">
        <f t="shared" si="4"/>
        <v>1</v>
      </c>
      <c r="BO17" s="7">
        <f t="shared" si="5"/>
        <v>0</v>
      </c>
      <c r="BP17" s="6">
        <f t="shared" si="6"/>
        <v>43.333333333333336</v>
      </c>
      <c r="BQ17" s="6">
        <f t="shared" si="7"/>
        <v>50</v>
      </c>
      <c r="BR17" s="6">
        <f t="shared" si="8"/>
        <v>6.666666666666667</v>
      </c>
      <c r="BS17" s="6">
        <f t="shared" si="9"/>
        <v>1.6666666666666667</v>
      </c>
      <c r="BT17" s="6">
        <f t="shared" si="10"/>
        <v>0</v>
      </c>
      <c r="BU17" s="4" t="s">
        <v>317</v>
      </c>
      <c r="BV17" s="6" t="s">
        <v>318</v>
      </c>
      <c r="BW17" s="6" t="s">
        <v>316</v>
      </c>
      <c r="BX17" s="9" t="s">
        <v>292</v>
      </c>
      <c r="BY17" s="9" t="s">
        <v>304</v>
      </c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</row>
    <row r="18" spans="1:187" ht="30.75" thickBot="1">
      <c r="A18" s="2" t="s">
        <v>21</v>
      </c>
      <c r="B18">
        <v>5</v>
      </c>
      <c r="C18">
        <v>5</v>
      </c>
      <c r="D18">
        <v>5</v>
      </c>
      <c r="E18">
        <v>5</v>
      </c>
      <c r="F18">
        <v>3</v>
      </c>
      <c r="G18">
        <v>5</v>
      </c>
      <c r="H18">
        <v>3</v>
      </c>
      <c r="I18">
        <v>5</v>
      </c>
      <c r="J18">
        <v>5</v>
      </c>
      <c r="K18">
        <v>3</v>
      </c>
      <c r="L18">
        <v>4</v>
      </c>
      <c r="M18">
        <v>4</v>
      </c>
      <c r="N18">
        <v>4</v>
      </c>
      <c r="O18">
        <v>5</v>
      </c>
      <c r="P18">
        <v>4</v>
      </c>
      <c r="Q18">
        <v>5</v>
      </c>
      <c r="R18">
        <v>4</v>
      </c>
      <c r="S18">
        <v>5</v>
      </c>
      <c r="T18">
        <v>4</v>
      </c>
      <c r="U18">
        <v>5</v>
      </c>
      <c r="V18">
        <v>5</v>
      </c>
      <c r="W18">
        <v>5</v>
      </c>
      <c r="Y18">
        <v>4</v>
      </c>
      <c r="Z18">
        <v>5</v>
      </c>
      <c r="AA18">
        <v>5</v>
      </c>
      <c r="AB18">
        <v>4</v>
      </c>
      <c r="AC18">
        <v>4</v>
      </c>
      <c r="AD18">
        <v>4</v>
      </c>
      <c r="AE18">
        <v>5</v>
      </c>
      <c r="AF18">
        <v>4</v>
      </c>
      <c r="AG18">
        <v>5</v>
      </c>
      <c r="AH18">
        <v>4</v>
      </c>
      <c r="AI18">
        <v>4</v>
      </c>
      <c r="AJ18">
        <v>4</v>
      </c>
      <c r="AK18">
        <v>5</v>
      </c>
      <c r="AL18">
        <v>5</v>
      </c>
      <c r="AM18">
        <v>4</v>
      </c>
      <c r="AN18">
        <v>3</v>
      </c>
      <c r="AO18">
        <v>3</v>
      </c>
      <c r="AP18">
        <v>4</v>
      </c>
      <c r="AQ18">
        <v>4</v>
      </c>
      <c r="AR18">
        <v>4</v>
      </c>
      <c r="AS18">
        <v>5</v>
      </c>
      <c r="AT18">
        <v>5</v>
      </c>
      <c r="AU18">
        <v>3</v>
      </c>
      <c r="AV18">
        <v>5</v>
      </c>
      <c r="AW18">
        <v>4</v>
      </c>
      <c r="AX18">
        <v>5</v>
      </c>
      <c r="AY18">
        <v>4</v>
      </c>
      <c r="AZ18">
        <v>4</v>
      </c>
      <c r="BA18">
        <v>4</v>
      </c>
      <c r="BB18">
        <v>5</v>
      </c>
      <c r="BC18">
        <v>3</v>
      </c>
      <c r="BD18">
        <v>4</v>
      </c>
      <c r="BE18">
        <v>5</v>
      </c>
      <c r="BF18">
        <v>5</v>
      </c>
      <c r="BG18">
        <v>5</v>
      </c>
      <c r="BH18">
        <v>4</v>
      </c>
      <c r="BI18">
        <v>4</v>
      </c>
      <c r="BJ18">
        <v>4</v>
      </c>
      <c r="BK18" s="7">
        <f t="shared" si="1"/>
        <v>27</v>
      </c>
      <c r="BL18" s="7">
        <f t="shared" si="2"/>
        <v>26</v>
      </c>
      <c r="BM18" s="7">
        <f t="shared" si="3"/>
        <v>7</v>
      </c>
      <c r="BN18" s="7">
        <f t="shared" si="4"/>
        <v>0</v>
      </c>
      <c r="BO18" s="7">
        <f t="shared" si="5"/>
        <v>0</v>
      </c>
      <c r="BP18" s="6">
        <f t="shared" si="6"/>
        <v>45</v>
      </c>
      <c r="BQ18" s="6">
        <f t="shared" si="7"/>
        <v>43.333333333333336</v>
      </c>
      <c r="BR18" s="6">
        <f t="shared" si="8"/>
        <v>11.666666666666666</v>
      </c>
      <c r="BS18" s="6">
        <f t="shared" si="9"/>
        <v>0</v>
      </c>
      <c r="BT18" s="6">
        <f t="shared" si="10"/>
        <v>0</v>
      </c>
      <c r="BU18" s="4" t="s">
        <v>296</v>
      </c>
      <c r="BV18" s="6" t="s">
        <v>323</v>
      </c>
      <c r="BW18" s="6" t="s">
        <v>324</v>
      </c>
      <c r="BX18" s="9" t="s">
        <v>322</v>
      </c>
      <c r="BY18" s="9" t="s">
        <v>304</v>
      </c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</row>
    <row r="19" spans="1:187" ht="30.75" thickBot="1">
      <c r="A19" s="2" t="s">
        <v>22</v>
      </c>
      <c r="B19">
        <v>5</v>
      </c>
      <c r="C19">
        <v>5</v>
      </c>
      <c r="D19">
        <v>4</v>
      </c>
      <c r="E19">
        <v>5</v>
      </c>
      <c r="F19">
        <v>4</v>
      </c>
      <c r="G19">
        <v>5</v>
      </c>
      <c r="H19">
        <v>4</v>
      </c>
      <c r="I19">
        <v>4</v>
      </c>
      <c r="J19">
        <v>5</v>
      </c>
      <c r="K19">
        <v>3</v>
      </c>
      <c r="L19">
        <v>4</v>
      </c>
      <c r="M19">
        <v>4</v>
      </c>
      <c r="N19">
        <v>4</v>
      </c>
      <c r="O19">
        <v>5</v>
      </c>
      <c r="P19">
        <v>5</v>
      </c>
      <c r="Q19">
        <v>5</v>
      </c>
      <c r="R19">
        <v>4</v>
      </c>
      <c r="S19">
        <v>5</v>
      </c>
      <c r="T19">
        <v>5</v>
      </c>
      <c r="U19">
        <v>4</v>
      </c>
      <c r="V19">
        <v>4</v>
      </c>
      <c r="W19">
        <v>4</v>
      </c>
      <c r="X19">
        <v>4</v>
      </c>
      <c r="Y19">
        <v>4</v>
      </c>
      <c r="Z19">
        <v>5</v>
      </c>
      <c r="AA19">
        <v>4</v>
      </c>
      <c r="AB19">
        <v>4</v>
      </c>
      <c r="AC19">
        <v>4</v>
      </c>
      <c r="AD19">
        <v>3</v>
      </c>
      <c r="AE19">
        <v>5</v>
      </c>
      <c r="AF19">
        <v>3</v>
      </c>
      <c r="AG19">
        <v>5</v>
      </c>
      <c r="AH19">
        <v>4</v>
      </c>
      <c r="AI19">
        <v>3</v>
      </c>
      <c r="AJ19">
        <v>4</v>
      </c>
      <c r="AK19">
        <v>5</v>
      </c>
      <c r="AL19">
        <v>4</v>
      </c>
      <c r="AM19">
        <v>4</v>
      </c>
      <c r="AN19">
        <v>4</v>
      </c>
      <c r="AO19">
        <v>4</v>
      </c>
      <c r="AP19">
        <v>4</v>
      </c>
      <c r="AQ19">
        <v>4</v>
      </c>
      <c r="AR19">
        <v>4</v>
      </c>
      <c r="AS19">
        <v>4</v>
      </c>
      <c r="AT19">
        <v>5</v>
      </c>
      <c r="AU19">
        <v>4</v>
      </c>
      <c r="AV19">
        <v>5</v>
      </c>
      <c r="AW19">
        <v>4</v>
      </c>
      <c r="AX19">
        <v>4</v>
      </c>
      <c r="AY19">
        <v>4</v>
      </c>
      <c r="AZ19">
        <v>5</v>
      </c>
      <c r="BA19">
        <v>3</v>
      </c>
      <c r="BB19">
        <v>5</v>
      </c>
      <c r="BC19">
        <v>3</v>
      </c>
      <c r="BD19">
        <v>4</v>
      </c>
      <c r="BE19">
        <v>4</v>
      </c>
      <c r="BF19">
        <v>4</v>
      </c>
      <c r="BG19">
        <v>5</v>
      </c>
      <c r="BH19">
        <v>4</v>
      </c>
      <c r="BI19">
        <v>4</v>
      </c>
      <c r="BJ19">
        <v>4</v>
      </c>
      <c r="BK19" s="7">
        <f t="shared" si="1"/>
        <v>19</v>
      </c>
      <c r="BL19" s="7">
        <f t="shared" si="2"/>
        <v>36</v>
      </c>
      <c r="BM19" s="7">
        <f t="shared" si="3"/>
        <v>6</v>
      </c>
      <c r="BN19" s="7">
        <f t="shared" si="4"/>
        <v>0</v>
      </c>
      <c r="BO19" s="7">
        <f t="shared" si="5"/>
        <v>0</v>
      </c>
      <c r="BP19" s="6">
        <f t="shared" si="6"/>
        <v>31.666666666666664</v>
      </c>
      <c r="BQ19" s="6">
        <f t="shared" si="7"/>
        <v>60</v>
      </c>
      <c r="BR19" s="6">
        <f t="shared" si="8"/>
        <v>10</v>
      </c>
      <c r="BS19" s="6">
        <f t="shared" si="9"/>
        <v>0</v>
      </c>
      <c r="BT19" s="6">
        <f t="shared" si="10"/>
        <v>0</v>
      </c>
      <c r="BU19" s="4" t="s">
        <v>321</v>
      </c>
      <c r="BV19" s="6" t="s">
        <v>325</v>
      </c>
      <c r="BW19" s="6" t="s">
        <v>298</v>
      </c>
      <c r="BX19" s="9" t="s">
        <v>322</v>
      </c>
      <c r="BY19" s="9" t="s">
        <v>300</v>
      </c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</row>
    <row r="20" spans="1:187" ht="30.75" thickBot="1">
      <c r="A20" s="2" t="s">
        <v>23</v>
      </c>
      <c r="B20">
        <v>4</v>
      </c>
      <c r="C20">
        <v>5</v>
      </c>
      <c r="D20">
        <v>3</v>
      </c>
      <c r="E20">
        <v>5</v>
      </c>
      <c r="F20">
        <v>3</v>
      </c>
      <c r="G20">
        <v>4</v>
      </c>
      <c r="H20">
        <v>4</v>
      </c>
      <c r="I20">
        <v>4</v>
      </c>
      <c r="J20">
        <v>5</v>
      </c>
      <c r="K20">
        <v>3</v>
      </c>
      <c r="L20">
        <v>4</v>
      </c>
      <c r="M20">
        <v>3</v>
      </c>
      <c r="N20">
        <v>5</v>
      </c>
      <c r="O20">
        <v>4</v>
      </c>
      <c r="P20">
        <v>3</v>
      </c>
      <c r="Q20">
        <v>4</v>
      </c>
      <c r="R20">
        <v>4</v>
      </c>
      <c r="S20">
        <v>5</v>
      </c>
      <c r="T20">
        <v>3</v>
      </c>
      <c r="U20">
        <v>4</v>
      </c>
      <c r="V20">
        <v>4</v>
      </c>
      <c r="W20">
        <v>4</v>
      </c>
      <c r="Y20">
        <v>4</v>
      </c>
      <c r="Z20">
        <v>5</v>
      </c>
      <c r="AA20">
        <v>3</v>
      </c>
      <c r="AB20">
        <v>4</v>
      </c>
      <c r="AC20">
        <v>4</v>
      </c>
      <c r="AD20">
        <v>3</v>
      </c>
      <c r="AE20">
        <v>4</v>
      </c>
      <c r="AF20">
        <v>4</v>
      </c>
      <c r="AG20">
        <v>3</v>
      </c>
      <c r="AH20">
        <v>3</v>
      </c>
      <c r="AI20">
        <v>4</v>
      </c>
      <c r="AJ20">
        <v>4</v>
      </c>
      <c r="AK20">
        <v>5</v>
      </c>
      <c r="AL20">
        <v>5</v>
      </c>
      <c r="AM20">
        <v>4</v>
      </c>
      <c r="AN20">
        <v>4</v>
      </c>
      <c r="AO20">
        <v>3</v>
      </c>
      <c r="AP20">
        <v>4</v>
      </c>
      <c r="AQ20">
        <v>4</v>
      </c>
      <c r="AR20">
        <v>3</v>
      </c>
      <c r="AS20">
        <v>5</v>
      </c>
      <c r="AT20">
        <v>4</v>
      </c>
      <c r="AU20">
        <v>3</v>
      </c>
      <c r="AV20">
        <v>5</v>
      </c>
      <c r="AW20">
        <v>4</v>
      </c>
      <c r="AX20">
        <v>2</v>
      </c>
      <c r="AY20">
        <v>4</v>
      </c>
      <c r="AZ20">
        <v>5</v>
      </c>
      <c r="BA20">
        <v>2</v>
      </c>
      <c r="BB20">
        <v>4</v>
      </c>
      <c r="BC20">
        <v>3</v>
      </c>
      <c r="BD20">
        <v>4</v>
      </c>
      <c r="BE20">
        <v>3</v>
      </c>
      <c r="BF20">
        <v>4</v>
      </c>
      <c r="BG20">
        <v>5</v>
      </c>
      <c r="BH20">
        <v>4</v>
      </c>
      <c r="BI20">
        <v>4</v>
      </c>
      <c r="BJ20">
        <v>4</v>
      </c>
      <c r="BK20" s="7">
        <f t="shared" si="1"/>
        <v>12</v>
      </c>
      <c r="BL20" s="7">
        <f t="shared" si="2"/>
        <v>31</v>
      </c>
      <c r="BM20" s="7">
        <f t="shared" si="3"/>
        <v>15</v>
      </c>
      <c r="BN20" s="7">
        <f t="shared" si="4"/>
        <v>2</v>
      </c>
      <c r="BO20" s="7">
        <f t="shared" si="5"/>
        <v>0</v>
      </c>
      <c r="BP20" s="6">
        <f t="shared" si="6"/>
        <v>20</v>
      </c>
      <c r="BQ20" s="6">
        <f t="shared" si="7"/>
        <v>51.666666666666671</v>
      </c>
      <c r="BR20" s="6">
        <f t="shared" si="8"/>
        <v>25</v>
      </c>
      <c r="BS20" s="6">
        <f t="shared" si="9"/>
        <v>3.3333333333333335</v>
      </c>
      <c r="BT20" s="6">
        <f t="shared" si="10"/>
        <v>0</v>
      </c>
      <c r="BU20" s="4" t="s">
        <v>326</v>
      </c>
      <c r="BV20" s="6" t="s">
        <v>293</v>
      </c>
      <c r="BW20" s="6" t="s">
        <v>327</v>
      </c>
      <c r="BX20" s="9" t="s">
        <v>311</v>
      </c>
      <c r="BY20" s="9" t="s">
        <v>304</v>
      </c>
      <c r="BZ20" s="4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</row>
    <row r="21" spans="1:187" ht="30.75" thickBot="1">
      <c r="A21" s="2" t="s">
        <v>24</v>
      </c>
      <c r="B21">
        <v>5</v>
      </c>
      <c r="C21">
        <v>4</v>
      </c>
      <c r="D21">
        <v>4</v>
      </c>
      <c r="E21">
        <v>5</v>
      </c>
      <c r="F21">
        <v>4</v>
      </c>
      <c r="G21">
        <v>5</v>
      </c>
      <c r="H21">
        <v>4</v>
      </c>
      <c r="I21">
        <v>4</v>
      </c>
      <c r="J21">
        <v>5</v>
      </c>
      <c r="K21">
        <v>4</v>
      </c>
      <c r="L21">
        <v>4</v>
      </c>
      <c r="M21">
        <v>4</v>
      </c>
      <c r="N21">
        <v>5</v>
      </c>
      <c r="O21">
        <v>5</v>
      </c>
      <c r="P21">
        <v>4</v>
      </c>
      <c r="Q21">
        <v>5</v>
      </c>
      <c r="R21">
        <v>4</v>
      </c>
      <c r="S21">
        <v>5</v>
      </c>
      <c r="T21">
        <v>5</v>
      </c>
      <c r="U21">
        <v>5</v>
      </c>
      <c r="V21">
        <v>5</v>
      </c>
      <c r="W21">
        <v>5</v>
      </c>
      <c r="X21">
        <v>4</v>
      </c>
      <c r="Y21">
        <v>4</v>
      </c>
      <c r="Z21">
        <v>5</v>
      </c>
      <c r="AA21">
        <v>5</v>
      </c>
      <c r="AB21">
        <v>4</v>
      </c>
      <c r="AC21">
        <v>5</v>
      </c>
      <c r="AD21">
        <v>3</v>
      </c>
      <c r="AE21">
        <v>5</v>
      </c>
      <c r="AF21">
        <v>4</v>
      </c>
      <c r="AG21">
        <v>4</v>
      </c>
      <c r="AH21">
        <v>4</v>
      </c>
      <c r="AI21">
        <v>3</v>
      </c>
      <c r="AJ21">
        <v>4</v>
      </c>
      <c r="AK21">
        <v>5</v>
      </c>
      <c r="AL21">
        <v>5</v>
      </c>
      <c r="AM21">
        <v>4</v>
      </c>
      <c r="AN21">
        <v>4</v>
      </c>
      <c r="AO21">
        <v>3</v>
      </c>
      <c r="AP21">
        <v>4</v>
      </c>
      <c r="AQ21">
        <v>4</v>
      </c>
      <c r="AR21">
        <v>4</v>
      </c>
      <c r="AS21">
        <v>5</v>
      </c>
      <c r="AT21">
        <v>5</v>
      </c>
      <c r="AU21">
        <v>4</v>
      </c>
      <c r="AV21">
        <v>5</v>
      </c>
      <c r="AW21">
        <v>4</v>
      </c>
      <c r="AX21">
        <v>3</v>
      </c>
      <c r="AY21">
        <v>4</v>
      </c>
      <c r="AZ21">
        <v>4</v>
      </c>
      <c r="BA21">
        <v>4</v>
      </c>
      <c r="BB21">
        <v>5</v>
      </c>
      <c r="BC21">
        <v>1</v>
      </c>
      <c r="BD21">
        <v>4</v>
      </c>
      <c r="BE21">
        <v>3</v>
      </c>
      <c r="BF21">
        <v>5</v>
      </c>
      <c r="BG21">
        <v>5</v>
      </c>
      <c r="BH21">
        <v>5</v>
      </c>
      <c r="BI21">
        <v>4</v>
      </c>
      <c r="BJ21">
        <v>4</v>
      </c>
      <c r="BK21" s="7">
        <f t="shared" si="1"/>
        <v>25</v>
      </c>
      <c r="BL21" s="7">
        <f t="shared" si="2"/>
        <v>30</v>
      </c>
      <c r="BM21" s="7">
        <f t="shared" si="3"/>
        <v>5</v>
      </c>
      <c r="BN21" s="7">
        <f t="shared" si="4"/>
        <v>0</v>
      </c>
      <c r="BO21" s="7">
        <f t="shared" si="5"/>
        <v>1</v>
      </c>
      <c r="BP21" s="6">
        <f t="shared" si="6"/>
        <v>41.666666666666671</v>
      </c>
      <c r="BQ21" s="6">
        <f t="shared" si="7"/>
        <v>50</v>
      </c>
      <c r="BR21" s="6">
        <f t="shared" si="8"/>
        <v>8.3333333333333321</v>
      </c>
      <c r="BS21" s="6">
        <f t="shared" si="9"/>
        <v>0</v>
      </c>
      <c r="BT21" s="6">
        <f t="shared" si="10"/>
        <v>1.6666666666666667</v>
      </c>
      <c r="BU21" s="4" t="s">
        <v>328</v>
      </c>
      <c r="BV21" s="6" t="s">
        <v>318</v>
      </c>
      <c r="BW21" s="6" t="s">
        <v>310</v>
      </c>
      <c r="BX21" s="9" t="s">
        <v>299</v>
      </c>
      <c r="BY21" s="9" t="s">
        <v>314</v>
      </c>
      <c r="BZ21" s="4"/>
    </row>
    <row r="22" spans="1:187" ht="30.75" thickBot="1">
      <c r="A22" s="2" t="s">
        <v>25</v>
      </c>
      <c r="B22">
        <v>5</v>
      </c>
      <c r="C22">
        <v>5</v>
      </c>
      <c r="D22">
        <v>4</v>
      </c>
      <c r="E22">
        <v>5</v>
      </c>
      <c r="F22">
        <v>4</v>
      </c>
      <c r="G22">
        <v>4</v>
      </c>
      <c r="H22">
        <v>4</v>
      </c>
      <c r="I22">
        <v>4</v>
      </c>
      <c r="J22">
        <v>5</v>
      </c>
      <c r="K22">
        <v>3</v>
      </c>
      <c r="L22">
        <v>4</v>
      </c>
      <c r="M22">
        <v>4</v>
      </c>
      <c r="N22">
        <v>5</v>
      </c>
      <c r="O22">
        <v>5</v>
      </c>
      <c r="P22">
        <v>5</v>
      </c>
      <c r="Q22">
        <v>4</v>
      </c>
      <c r="R22">
        <v>4</v>
      </c>
      <c r="S22">
        <v>5</v>
      </c>
      <c r="T22">
        <v>4</v>
      </c>
      <c r="U22">
        <v>4</v>
      </c>
      <c r="V22">
        <v>4</v>
      </c>
      <c r="W22">
        <v>4</v>
      </c>
      <c r="Y22">
        <v>4</v>
      </c>
      <c r="Z22">
        <v>5</v>
      </c>
      <c r="AA22">
        <v>4</v>
      </c>
      <c r="AB22">
        <v>4</v>
      </c>
      <c r="AC22">
        <v>5</v>
      </c>
      <c r="AD22">
        <v>3</v>
      </c>
      <c r="AE22">
        <v>4</v>
      </c>
      <c r="AF22">
        <v>4</v>
      </c>
      <c r="AG22">
        <v>4</v>
      </c>
      <c r="AH22">
        <v>4</v>
      </c>
      <c r="AI22">
        <v>2</v>
      </c>
      <c r="AJ22">
        <v>4</v>
      </c>
      <c r="AK22">
        <v>5</v>
      </c>
      <c r="AL22">
        <v>5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5</v>
      </c>
      <c r="AT22">
        <v>4</v>
      </c>
      <c r="AU22">
        <v>4</v>
      </c>
      <c r="AV22">
        <v>5</v>
      </c>
      <c r="AW22">
        <v>4</v>
      </c>
      <c r="AX22">
        <v>3</v>
      </c>
      <c r="AY22">
        <v>3</v>
      </c>
      <c r="AZ22">
        <v>4</v>
      </c>
      <c r="BA22">
        <v>4</v>
      </c>
      <c r="BB22">
        <v>5</v>
      </c>
      <c r="BC22">
        <v>1</v>
      </c>
      <c r="BD22">
        <v>4</v>
      </c>
      <c r="BE22">
        <v>2</v>
      </c>
      <c r="BF22">
        <v>4</v>
      </c>
      <c r="BG22">
        <v>4</v>
      </c>
      <c r="BH22">
        <v>4</v>
      </c>
      <c r="BI22">
        <v>4</v>
      </c>
      <c r="BJ22">
        <v>4</v>
      </c>
      <c r="BK22" s="7">
        <f t="shared" si="1"/>
        <v>15</v>
      </c>
      <c r="BL22" s="7">
        <f t="shared" si="2"/>
        <v>38</v>
      </c>
      <c r="BM22" s="7">
        <f t="shared" si="3"/>
        <v>4</v>
      </c>
      <c r="BN22" s="7">
        <f t="shared" si="4"/>
        <v>2</v>
      </c>
      <c r="BO22" s="7">
        <f t="shared" si="5"/>
        <v>1</v>
      </c>
      <c r="BP22" s="6">
        <f t="shared" si="6"/>
        <v>25</v>
      </c>
      <c r="BQ22" s="6">
        <f t="shared" si="7"/>
        <v>63.333333333333329</v>
      </c>
      <c r="BR22" s="6">
        <f t="shared" si="8"/>
        <v>6.666666666666667</v>
      </c>
      <c r="BS22" s="6">
        <f t="shared" si="9"/>
        <v>3.3333333333333335</v>
      </c>
      <c r="BT22" s="6">
        <f t="shared" si="10"/>
        <v>1.6666666666666667</v>
      </c>
      <c r="BU22" s="4" t="s">
        <v>329</v>
      </c>
      <c r="BV22" s="6" t="s">
        <v>330</v>
      </c>
      <c r="BW22" s="6" t="s">
        <v>316</v>
      </c>
      <c r="BX22" s="9" t="s">
        <v>311</v>
      </c>
      <c r="BY22" s="9" t="s">
        <v>314</v>
      </c>
      <c r="BZ22" s="4"/>
    </row>
    <row r="23" spans="1:187" ht="30.75" thickBot="1">
      <c r="A23" s="2" t="s">
        <v>26</v>
      </c>
      <c r="B23">
        <v>5</v>
      </c>
      <c r="C23">
        <v>4</v>
      </c>
      <c r="D23">
        <v>5</v>
      </c>
      <c r="E23">
        <v>5</v>
      </c>
      <c r="F23">
        <v>4</v>
      </c>
      <c r="G23">
        <v>5</v>
      </c>
      <c r="H23">
        <v>4</v>
      </c>
      <c r="I23">
        <v>3</v>
      </c>
      <c r="J23">
        <v>5</v>
      </c>
      <c r="K23">
        <v>3</v>
      </c>
      <c r="L23">
        <v>4</v>
      </c>
      <c r="M23">
        <v>4</v>
      </c>
      <c r="N23">
        <v>4</v>
      </c>
      <c r="O23">
        <v>5</v>
      </c>
      <c r="P23">
        <v>4</v>
      </c>
      <c r="Q23">
        <v>5</v>
      </c>
      <c r="R23">
        <v>4</v>
      </c>
      <c r="S23">
        <v>5</v>
      </c>
      <c r="T23">
        <v>4</v>
      </c>
      <c r="U23">
        <v>4</v>
      </c>
      <c r="V23">
        <v>4</v>
      </c>
      <c r="W23">
        <v>3</v>
      </c>
      <c r="X23">
        <v>5</v>
      </c>
      <c r="Y23">
        <v>4</v>
      </c>
      <c r="Z23">
        <v>5</v>
      </c>
      <c r="AA23">
        <v>4</v>
      </c>
      <c r="AB23">
        <v>4</v>
      </c>
      <c r="AC23">
        <v>4</v>
      </c>
      <c r="AD23">
        <v>3</v>
      </c>
      <c r="AE23">
        <v>4</v>
      </c>
      <c r="AF23">
        <v>4</v>
      </c>
      <c r="AG23">
        <v>4</v>
      </c>
      <c r="AH23">
        <v>4</v>
      </c>
      <c r="AI23">
        <v>2</v>
      </c>
      <c r="AJ23">
        <v>4</v>
      </c>
      <c r="AK23">
        <v>5</v>
      </c>
      <c r="AL23">
        <v>5</v>
      </c>
      <c r="AM23">
        <v>3</v>
      </c>
      <c r="AN23">
        <v>4</v>
      </c>
      <c r="AO23">
        <v>4</v>
      </c>
      <c r="AP23">
        <v>4</v>
      </c>
      <c r="AQ23">
        <v>3</v>
      </c>
      <c r="AR23">
        <v>4</v>
      </c>
      <c r="AS23">
        <v>5</v>
      </c>
      <c r="AT23">
        <v>5</v>
      </c>
      <c r="AU23">
        <v>5</v>
      </c>
      <c r="AV23">
        <v>5</v>
      </c>
      <c r="AW23">
        <v>4</v>
      </c>
      <c r="AX23">
        <v>5</v>
      </c>
      <c r="AY23">
        <v>3</v>
      </c>
      <c r="AZ23">
        <v>4</v>
      </c>
      <c r="BA23">
        <v>3</v>
      </c>
      <c r="BB23">
        <v>5</v>
      </c>
      <c r="BC23">
        <v>2</v>
      </c>
      <c r="BD23">
        <v>4</v>
      </c>
      <c r="BE23">
        <v>3</v>
      </c>
      <c r="BF23">
        <v>4</v>
      </c>
      <c r="BG23">
        <v>5</v>
      </c>
      <c r="BH23">
        <v>4</v>
      </c>
      <c r="BI23">
        <v>4</v>
      </c>
      <c r="BJ23">
        <v>4</v>
      </c>
      <c r="BK23" s="7">
        <f t="shared" si="1"/>
        <v>19</v>
      </c>
      <c r="BL23" s="7">
        <f t="shared" si="2"/>
        <v>31</v>
      </c>
      <c r="BM23" s="7">
        <f t="shared" si="3"/>
        <v>9</v>
      </c>
      <c r="BN23" s="7">
        <f t="shared" si="4"/>
        <v>2</v>
      </c>
      <c r="BO23" s="7">
        <f t="shared" si="5"/>
        <v>0</v>
      </c>
      <c r="BP23" s="6">
        <f t="shared" si="6"/>
        <v>31.666666666666664</v>
      </c>
      <c r="BQ23" s="6">
        <f t="shared" si="7"/>
        <v>51.666666666666671</v>
      </c>
      <c r="BR23" s="6">
        <f t="shared" si="8"/>
        <v>15</v>
      </c>
      <c r="BS23" s="6">
        <f t="shared" si="9"/>
        <v>3.3333333333333335</v>
      </c>
      <c r="BT23" s="6">
        <f t="shared" si="10"/>
        <v>0</v>
      </c>
      <c r="BU23" s="4" t="s">
        <v>331</v>
      </c>
      <c r="BV23" s="6" t="s">
        <v>293</v>
      </c>
      <c r="BW23" s="6" t="s">
        <v>303</v>
      </c>
      <c r="BX23" s="9" t="s">
        <v>311</v>
      </c>
      <c r="BY23" s="9" t="s">
        <v>304</v>
      </c>
      <c r="BZ23" s="4"/>
    </row>
    <row r="24" spans="1:187" ht="30.75" thickBot="1">
      <c r="A24" s="2" t="s">
        <v>27</v>
      </c>
      <c r="B24">
        <v>5</v>
      </c>
      <c r="C24">
        <v>5</v>
      </c>
      <c r="D24">
        <v>3</v>
      </c>
      <c r="E24">
        <v>4</v>
      </c>
      <c r="F24">
        <v>4</v>
      </c>
      <c r="G24">
        <v>5</v>
      </c>
      <c r="H24">
        <v>4</v>
      </c>
      <c r="I24">
        <v>4</v>
      </c>
      <c r="J24">
        <v>5</v>
      </c>
      <c r="K24">
        <v>3</v>
      </c>
      <c r="L24">
        <v>4</v>
      </c>
      <c r="M24">
        <v>4</v>
      </c>
      <c r="N24">
        <v>3</v>
      </c>
      <c r="O24">
        <v>5</v>
      </c>
      <c r="P24">
        <v>4</v>
      </c>
      <c r="Q24">
        <v>4</v>
      </c>
      <c r="R24">
        <v>4</v>
      </c>
      <c r="S24">
        <v>5</v>
      </c>
      <c r="T24">
        <v>4</v>
      </c>
      <c r="U24">
        <v>5</v>
      </c>
      <c r="V24">
        <v>3</v>
      </c>
      <c r="W24">
        <v>4</v>
      </c>
      <c r="X24">
        <v>5</v>
      </c>
      <c r="Y24">
        <v>4</v>
      </c>
      <c r="Z24">
        <v>5</v>
      </c>
      <c r="AA24">
        <v>4</v>
      </c>
      <c r="AB24">
        <v>4</v>
      </c>
      <c r="AC24">
        <v>4</v>
      </c>
      <c r="AD24">
        <v>3</v>
      </c>
      <c r="AE24">
        <v>3</v>
      </c>
      <c r="AF24">
        <v>4</v>
      </c>
      <c r="AG24">
        <v>4</v>
      </c>
      <c r="AH24">
        <v>4</v>
      </c>
      <c r="AI24">
        <v>4</v>
      </c>
      <c r="AJ24">
        <v>4</v>
      </c>
      <c r="AK24">
        <v>5</v>
      </c>
      <c r="AL24">
        <v>5</v>
      </c>
      <c r="AM24">
        <v>4</v>
      </c>
      <c r="AN24">
        <v>4</v>
      </c>
      <c r="AO24">
        <v>4</v>
      </c>
      <c r="AP24">
        <v>4</v>
      </c>
      <c r="AQ24">
        <v>4</v>
      </c>
      <c r="AR24">
        <v>4</v>
      </c>
      <c r="AS24">
        <v>5</v>
      </c>
      <c r="AT24">
        <v>5</v>
      </c>
      <c r="AU24">
        <v>4</v>
      </c>
      <c r="AV24">
        <v>5</v>
      </c>
      <c r="AW24">
        <v>4</v>
      </c>
      <c r="AX24">
        <v>4</v>
      </c>
      <c r="AY24">
        <v>3</v>
      </c>
      <c r="AZ24">
        <v>5</v>
      </c>
      <c r="BA24">
        <v>4</v>
      </c>
      <c r="BB24">
        <v>4</v>
      </c>
      <c r="BC24">
        <v>1</v>
      </c>
      <c r="BD24">
        <v>5</v>
      </c>
      <c r="BE24">
        <v>3</v>
      </c>
      <c r="BF24">
        <v>4</v>
      </c>
      <c r="BG24">
        <v>5</v>
      </c>
      <c r="BH24">
        <v>4</v>
      </c>
      <c r="BI24">
        <v>5</v>
      </c>
      <c r="BJ24">
        <v>4</v>
      </c>
      <c r="BK24" s="7">
        <f t="shared" si="1"/>
        <v>18</v>
      </c>
      <c r="BL24" s="7">
        <f t="shared" si="2"/>
        <v>34</v>
      </c>
      <c r="BM24" s="7">
        <f t="shared" si="3"/>
        <v>8</v>
      </c>
      <c r="BN24" s="7">
        <f t="shared" si="4"/>
        <v>0</v>
      </c>
      <c r="BO24" s="7">
        <f t="shared" si="5"/>
        <v>1</v>
      </c>
      <c r="BP24" s="6">
        <f t="shared" si="6"/>
        <v>30</v>
      </c>
      <c r="BQ24" s="6">
        <f t="shared" si="7"/>
        <v>56.666666666666664</v>
      </c>
      <c r="BR24" s="6">
        <f t="shared" si="8"/>
        <v>13.333333333333334</v>
      </c>
      <c r="BS24" s="6">
        <f t="shared" si="9"/>
        <v>0</v>
      </c>
      <c r="BT24" s="6">
        <f t="shared" si="10"/>
        <v>1.6666666666666667</v>
      </c>
      <c r="BU24" s="4" t="s">
        <v>305</v>
      </c>
      <c r="BV24" s="6" t="s">
        <v>332</v>
      </c>
      <c r="BW24" s="6" t="s">
        <v>294</v>
      </c>
      <c r="BX24" s="9" t="s">
        <v>299</v>
      </c>
      <c r="BY24" s="9" t="s">
        <v>314</v>
      </c>
      <c r="BZ24" s="4"/>
    </row>
    <row r="25" spans="1:187" ht="30.75" thickBot="1">
      <c r="A25" s="2" t="s">
        <v>28</v>
      </c>
      <c r="B25">
        <v>5</v>
      </c>
      <c r="C25">
        <v>5</v>
      </c>
      <c r="D25">
        <v>3</v>
      </c>
      <c r="E25">
        <v>4</v>
      </c>
      <c r="F25">
        <v>4</v>
      </c>
      <c r="G25">
        <v>4</v>
      </c>
      <c r="H25">
        <v>4</v>
      </c>
      <c r="I25">
        <v>3</v>
      </c>
      <c r="J25">
        <v>5</v>
      </c>
      <c r="K25">
        <v>3</v>
      </c>
      <c r="L25">
        <v>4</v>
      </c>
      <c r="M25">
        <v>3</v>
      </c>
      <c r="N25">
        <v>5</v>
      </c>
      <c r="O25">
        <v>5</v>
      </c>
      <c r="P25">
        <v>3</v>
      </c>
      <c r="Q25">
        <v>4</v>
      </c>
      <c r="R25">
        <v>4</v>
      </c>
      <c r="S25">
        <v>5</v>
      </c>
      <c r="T25">
        <v>3</v>
      </c>
      <c r="U25">
        <v>4</v>
      </c>
      <c r="V25">
        <v>3</v>
      </c>
      <c r="W25">
        <v>4</v>
      </c>
      <c r="Y25">
        <v>4</v>
      </c>
      <c r="Z25">
        <v>5</v>
      </c>
      <c r="AA25">
        <v>4</v>
      </c>
      <c r="AB25">
        <v>3</v>
      </c>
      <c r="AC25">
        <v>4</v>
      </c>
      <c r="AD25">
        <v>3</v>
      </c>
      <c r="AE25">
        <v>4</v>
      </c>
      <c r="AF25">
        <v>4</v>
      </c>
      <c r="AG25">
        <v>4</v>
      </c>
      <c r="AH25">
        <v>4</v>
      </c>
      <c r="AI25">
        <v>3</v>
      </c>
      <c r="AJ25">
        <v>4</v>
      </c>
      <c r="AK25">
        <v>4</v>
      </c>
      <c r="AL25">
        <v>5</v>
      </c>
      <c r="AM25">
        <v>4</v>
      </c>
      <c r="AN25">
        <v>4</v>
      </c>
      <c r="AO25">
        <v>4</v>
      </c>
      <c r="AP25">
        <v>4</v>
      </c>
      <c r="AQ25">
        <v>4</v>
      </c>
      <c r="AR25">
        <v>4</v>
      </c>
      <c r="AS25">
        <v>5</v>
      </c>
      <c r="AT25">
        <v>5</v>
      </c>
      <c r="AU25">
        <v>4</v>
      </c>
      <c r="AV25">
        <v>5</v>
      </c>
      <c r="AW25">
        <v>4</v>
      </c>
      <c r="AX25">
        <v>3</v>
      </c>
      <c r="AY25">
        <v>4</v>
      </c>
      <c r="AZ25">
        <v>4</v>
      </c>
      <c r="BA25">
        <v>4</v>
      </c>
      <c r="BB25">
        <v>4</v>
      </c>
      <c r="BC25">
        <v>1</v>
      </c>
      <c r="BD25">
        <v>5</v>
      </c>
      <c r="BE25">
        <v>3</v>
      </c>
      <c r="BF25">
        <v>4</v>
      </c>
      <c r="BG25">
        <v>5</v>
      </c>
      <c r="BH25">
        <v>4</v>
      </c>
      <c r="BI25">
        <v>4</v>
      </c>
      <c r="BJ25">
        <v>4</v>
      </c>
      <c r="BK25" s="7">
        <f t="shared" si="1"/>
        <v>13</v>
      </c>
      <c r="BL25" s="7">
        <f t="shared" si="2"/>
        <v>34</v>
      </c>
      <c r="BM25" s="7">
        <f t="shared" si="3"/>
        <v>12</v>
      </c>
      <c r="BN25" s="7">
        <f t="shared" si="4"/>
        <v>0</v>
      </c>
      <c r="BO25" s="7">
        <f t="shared" si="5"/>
        <v>1</v>
      </c>
      <c r="BP25" s="6">
        <f t="shared" si="6"/>
        <v>21.666666666666668</v>
      </c>
      <c r="BQ25" s="6">
        <f t="shared" si="7"/>
        <v>56.666666666666664</v>
      </c>
      <c r="BR25" s="6">
        <f t="shared" si="8"/>
        <v>20</v>
      </c>
      <c r="BS25" s="6">
        <f t="shared" si="9"/>
        <v>0</v>
      </c>
      <c r="BT25" s="6">
        <f t="shared" si="10"/>
        <v>1.6666666666666667</v>
      </c>
      <c r="BU25" s="4" t="s">
        <v>333</v>
      </c>
      <c r="BV25" s="6" t="s">
        <v>332</v>
      </c>
      <c r="BW25" s="6" t="s">
        <v>320</v>
      </c>
      <c r="BX25" s="9" t="s">
        <v>292</v>
      </c>
      <c r="BY25" s="9" t="s">
        <v>314</v>
      </c>
      <c r="BZ25" s="4"/>
    </row>
    <row r="26" spans="1:187" ht="30.75" thickBot="1">
      <c r="A26" s="2" t="s">
        <v>29</v>
      </c>
      <c r="B26">
        <v>5</v>
      </c>
      <c r="C26">
        <v>5</v>
      </c>
      <c r="D26">
        <v>4</v>
      </c>
      <c r="E26">
        <v>4</v>
      </c>
      <c r="F26">
        <v>4</v>
      </c>
      <c r="G26">
        <v>5</v>
      </c>
      <c r="H26">
        <v>5</v>
      </c>
      <c r="I26">
        <v>4</v>
      </c>
      <c r="J26">
        <v>5</v>
      </c>
      <c r="K26">
        <v>3</v>
      </c>
      <c r="L26">
        <v>4</v>
      </c>
      <c r="M26">
        <v>4</v>
      </c>
      <c r="N26">
        <v>5</v>
      </c>
      <c r="O26">
        <v>5</v>
      </c>
      <c r="P26">
        <v>4</v>
      </c>
      <c r="Q26">
        <v>5</v>
      </c>
      <c r="R26">
        <v>4</v>
      </c>
      <c r="S26">
        <v>5</v>
      </c>
      <c r="T26">
        <v>4</v>
      </c>
      <c r="U26">
        <v>5</v>
      </c>
      <c r="V26">
        <v>4</v>
      </c>
      <c r="W26">
        <v>5</v>
      </c>
      <c r="X26">
        <v>3</v>
      </c>
      <c r="Y26">
        <v>4</v>
      </c>
      <c r="Z26">
        <v>5</v>
      </c>
      <c r="AA26">
        <v>4</v>
      </c>
      <c r="AB26">
        <v>4</v>
      </c>
      <c r="AC26">
        <v>4</v>
      </c>
      <c r="AD26">
        <v>3</v>
      </c>
      <c r="AE26">
        <v>5</v>
      </c>
      <c r="AF26">
        <v>4</v>
      </c>
      <c r="AG26">
        <v>5</v>
      </c>
      <c r="AH26">
        <v>4</v>
      </c>
      <c r="AI26">
        <v>3</v>
      </c>
      <c r="AJ26">
        <v>4</v>
      </c>
      <c r="AK26">
        <v>5</v>
      </c>
      <c r="AL26">
        <v>5</v>
      </c>
      <c r="AM26">
        <v>4</v>
      </c>
      <c r="AN26">
        <v>4</v>
      </c>
      <c r="AO26">
        <v>4</v>
      </c>
      <c r="AP26">
        <v>4</v>
      </c>
      <c r="AQ26">
        <v>4</v>
      </c>
      <c r="AR26">
        <v>4</v>
      </c>
      <c r="AS26">
        <v>5</v>
      </c>
      <c r="AT26">
        <v>5</v>
      </c>
      <c r="AU26">
        <v>3</v>
      </c>
      <c r="AV26">
        <v>5</v>
      </c>
      <c r="AW26">
        <v>4</v>
      </c>
      <c r="AX26">
        <v>3</v>
      </c>
      <c r="AY26">
        <v>4</v>
      </c>
      <c r="AZ26">
        <v>5</v>
      </c>
      <c r="BA26">
        <v>5</v>
      </c>
      <c r="BB26">
        <v>5</v>
      </c>
      <c r="BC26">
        <v>3</v>
      </c>
      <c r="BD26">
        <v>5</v>
      </c>
      <c r="BE26">
        <v>3</v>
      </c>
      <c r="BF26">
        <v>4</v>
      </c>
      <c r="BG26">
        <v>5</v>
      </c>
      <c r="BH26">
        <v>4</v>
      </c>
      <c r="BI26">
        <v>4</v>
      </c>
      <c r="BJ26">
        <v>4</v>
      </c>
      <c r="BK26" s="7">
        <f t="shared" si="1"/>
        <v>24</v>
      </c>
      <c r="BL26" s="7">
        <f t="shared" si="2"/>
        <v>29</v>
      </c>
      <c r="BM26" s="7">
        <f t="shared" si="3"/>
        <v>8</v>
      </c>
      <c r="BN26" s="7">
        <f t="shared" si="4"/>
        <v>0</v>
      </c>
      <c r="BO26" s="7">
        <f t="shared" si="5"/>
        <v>0</v>
      </c>
      <c r="BP26" s="6">
        <f t="shared" si="6"/>
        <v>40</v>
      </c>
      <c r="BQ26" s="6">
        <f t="shared" si="7"/>
        <v>48.333333333333336</v>
      </c>
      <c r="BR26" s="6">
        <f t="shared" si="8"/>
        <v>13.333333333333334</v>
      </c>
      <c r="BS26" s="6">
        <f t="shared" si="9"/>
        <v>0</v>
      </c>
      <c r="BT26" s="6">
        <f t="shared" si="10"/>
        <v>0</v>
      </c>
      <c r="BU26" s="4" t="s">
        <v>334</v>
      </c>
      <c r="BV26" s="6" t="s">
        <v>306</v>
      </c>
      <c r="BW26" s="6" t="s">
        <v>294</v>
      </c>
      <c r="BX26" s="9" t="s">
        <v>299</v>
      </c>
      <c r="BY26" s="9" t="s">
        <v>304</v>
      </c>
      <c r="BZ26" s="4"/>
    </row>
    <row r="27" spans="1:187" ht="30.75" thickBot="1">
      <c r="A27" s="2" t="s">
        <v>30</v>
      </c>
      <c r="B27">
        <v>5</v>
      </c>
      <c r="C27">
        <v>5</v>
      </c>
      <c r="D27">
        <v>4</v>
      </c>
      <c r="E27">
        <v>4</v>
      </c>
      <c r="F27">
        <v>3</v>
      </c>
      <c r="G27">
        <v>4</v>
      </c>
      <c r="H27">
        <v>4</v>
      </c>
      <c r="I27">
        <v>4</v>
      </c>
      <c r="J27">
        <v>5</v>
      </c>
      <c r="K27">
        <v>3</v>
      </c>
      <c r="L27">
        <v>4</v>
      </c>
      <c r="M27">
        <v>4</v>
      </c>
      <c r="N27">
        <v>5</v>
      </c>
      <c r="O27">
        <v>5</v>
      </c>
      <c r="P27">
        <v>5</v>
      </c>
      <c r="Q27">
        <v>4</v>
      </c>
      <c r="R27">
        <v>4</v>
      </c>
      <c r="S27">
        <v>5</v>
      </c>
      <c r="T27">
        <v>5</v>
      </c>
      <c r="U27">
        <v>5</v>
      </c>
      <c r="V27">
        <v>4</v>
      </c>
      <c r="W27">
        <v>5</v>
      </c>
      <c r="Y27">
        <v>4</v>
      </c>
      <c r="Z27">
        <v>5</v>
      </c>
      <c r="AA27">
        <v>4</v>
      </c>
      <c r="AB27">
        <v>4</v>
      </c>
      <c r="AC27">
        <v>5</v>
      </c>
      <c r="AD27">
        <v>3</v>
      </c>
      <c r="AE27">
        <v>4</v>
      </c>
      <c r="AF27">
        <v>4</v>
      </c>
      <c r="AG27">
        <v>4</v>
      </c>
      <c r="AH27">
        <v>4</v>
      </c>
      <c r="AI27">
        <v>2</v>
      </c>
      <c r="AJ27">
        <v>4</v>
      </c>
      <c r="AK27">
        <v>5</v>
      </c>
      <c r="AL27">
        <v>3</v>
      </c>
      <c r="AM27">
        <v>4</v>
      </c>
      <c r="AN27">
        <v>3</v>
      </c>
      <c r="AO27">
        <v>4</v>
      </c>
      <c r="AP27">
        <v>4</v>
      </c>
      <c r="AQ27">
        <v>4</v>
      </c>
      <c r="AR27">
        <v>4</v>
      </c>
      <c r="AS27">
        <v>3</v>
      </c>
      <c r="AT27">
        <v>4</v>
      </c>
      <c r="AU27">
        <v>4</v>
      </c>
      <c r="AV27">
        <v>5</v>
      </c>
      <c r="AW27">
        <v>4</v>
      </c>
      <c r="AX27">
        <v>3</v>
      </c>
      <c r="AY27">
        <v>4</v>
      </c>
      <c r="AZ27">
        <v>4</v>
      </c>
      <c r="BA27">
        <v>3</v>
      </c>
      <c r="BB27">
        <v>5</v>
      </c>
      <c r="BC27">
        <v>2</v>
      </c>
      <c r="BD27">
        <v>4</v>
      </c>
      <c r="BE27">
        <v>3</v>
      </c>
      <c r="BF27">
        <v>4</v>
      </c>
      <c r="BG27">
        <v>5</v>
      </c>
      <c r="BH27">
        <v>4</v>
      </c>
      <c r="BI27">
        <v>4</v>
      </c>
      <c r="BJ27">
        <v>2</v>
      </c>
      <c r="BK27" s="7">
        <f t="shared" si="1"/>
        <v>16</v>
      </c>
      <c r="BL27" s="7">
        <f t="shared" si="2"/>
        <v>32</v>
      </c>
      <c r="BM27" s="7">
        <f t="shared" si="3"/>
        <v>9</v>
      </c>
      <c r="BN27" s="7">
        <f t="shared" si="4"/>
        <v>3</v>
      </c>
      <c r="BO27" s="7">
        <f t="shared" si="5"/>
        <v>0</v>
      </c>
      <c r="BP27" s="6">
        <f t="shared" si="6"/>
        <v>26.666666666666668</v>
      </c>
      <c r="BQ27" s="6">
        <f t="shared" si="7"/>
        <v>53.333333333333336</v>
      </c>
      <c r="BR27" s="6">
        <f t="shared" si="8"/>
        <v>15</v>
      </c>
      <c r="BS27" s="6">
        <f t="shared" si="9"/>
        <v>5</v>
      </c>
      <c r="BT27" s="6">
        <f t="shared" si="10"/>
        <v>0</v>
      </c>
      <c r="BU27" s="4" t="s">
        <v>335</v>
      </c>
      <c r="BV27" s="6" t="s">
        <v>336</v>
      </c>
      <c r="BW27" s="6" t="s">
        <v>303</v>
      </c>
      <c r="BX27" s="9" t="s">
        <v>337</v>
      </c>
      <c r="BY27" s="9" t="s">
        <v>304</v>
      </c>
      <c r="BZ27" s="4"/>
    </row>
    <row r="28" spans="1:187" ht="30">
      <c r="A28" s="2" t="s">
        <v>31</v>
      </c>
      <c r="B28">
        <v>5</v>
      </c>
      <c r="C28">
        <v>5</v>
      </c>
      <c r="D28">
        <v>4</v>
      </c>
      <c r="E28">
        <v>5</v>
      </c>
      <c r="F28">
        <v>4</v>
      </c>
      <c r="G28">
        <v>5</v>
      </c>
      <c r="H28">
        <v>4</v>
      </c>
      <c r="I28">
        <v>5</v>
      </c>
      <c r="J28">
        <v>5</v>
      </c>
      <c r="K28">
        <v>4</v>
      </c>
      <c r="L28">
        <v>4</v>
      </c>
      <c r="M28">
        <v>4</v>
      </c>
      <c r="N28">
        <v>5</v>
      </c>
      <c r="O28">
        <v>5</v>
      </c>
      <c r="P28">
        <v>4</v>
      </c>
      <c r="Q28">
        <v>5</v>
      </c>
      <c r="R28">
        <v>4</v>
      </c>
      <c r="S28">
        <v>5</v>
      </c>
      <c r="T28">
        <v>4</v>
      </c>
      <c r="U28">
        <v>5</v>
      </c>
      <c r="V28">
        <v>5</v>
      </c>
      <c r="W28">
        <v>5</v>
      </c>
      <c r="X28">
        <v>5</v>
      </c>
      <c r="Y28">
        <v>4</v>
      </c>
      <c r="Z28">
        <v>5</v>
      </c>
      <c r="AA28">
        <v>4</v>
      </c>
      <c r="AB28">
        <v>4</v>
      </c>
      <c r="AC28">
        <v>5</v>
      </c>
      <c r="AD28">
        <v>3</v>
      </c>
      <c r="AE28">
        <v>5</v>
      </c>
      <c r="AF28">
        <v>4</v>
      </c>
      <c r="AG28">
        <v>4</v>
      </c>
      <c r="AH28">
        <v>4</v>
      </c>
      <c r="AI28">
        <v>4</v>
      </c>
      <c r="AJ28">
        <v>4</v>
      </c>
      <c r="AK28">
        <v>5</v>
      </c>
      <c r="AL28">
        <v>5</v>
      </c>
      <c r="AM28">
        <v>4</v>
      </c>
      <c r="AN28">
        <v>4</v>
      </c>
      <c r="AO28">
        <v>4</v>
      </c>
      <c r="AP28">
        <v>4</v>
      </c>
      <c r="AQ28">
        <v>4</v>
      </c>
      <c r="AR28">
        <v>4</v>
      </c>
      <c r="AS28">
        <v>5</v>
      </c>
      <c r="AT28">
        <v>4</v>
      </c>
      <c r="AU28">
        <v>5</v>
      </c>
      <c r="AV28">
        <v>5</v>
      </c>
      <c r="AW28">
        <v>4</v>
      </c>
      <c r="AX28">
        <v>3</v>
      </c>
      <c r="AY28">
        <v>5</v>
      </c>
      <c r="AZ28">
        <v>4</v>
      </c>
      <c r="BA28">
        <v>5</v>
      </c>
      <c r="BB28">
        <v>5</v>
      </c>
      <c r="BC28">
        <v>1</v>
      </c>
      <c r="BD28">
        <v>4</v>
      </c>
      <c r="BE28">
        <v>3</v>
      </c>
      <c r="BF28">
        <v>5</v>
      </c>
      <c r="BG28">
        <v>5</v>
      </c>
      <c r="BH28">
        <v>4</v>
      </c>
      <c r="BI28">
        <v>4</v>
      </c>
      <c r="BJ28">
        <v>4</v>
      </c>
      <c r="BK28" s="7">
        <f t="shared" si="1"/>
        <v>27</v>
      </c>
      <c r="BL28" s="7">
        <f t="shared" si="2"/>
        <v>30</v>
      </c>
      <c r="BM28" s="7">
        <f t="shared" si="3"/>
        <v>3</v>
      </c>
      <c r="BN28" s="7">
        <f t="shared" si="4"/>
        <v>0</v>
      </c>
      <c r="BO28" s="7">
        <f t="shared" si="5"/>
        <v>1</v>
      </c>
      <c r="BP28" s="6">
        <f t="shared" si="6"/>
        <v>45</v>
      </c>
      <c r="BQ28" s="6">
        <f t="shared" si="7"/>
        <v>50</v>
      </c>
      <c r="BR28" s="6">
        <f t="shared" si="8"/>
        <v>5</v>
      </c>
      <c r="BS28" s="6">
        <f t="shared" si="9"/>
        <v>0</v>
      </c>
      <c r="BT28" s="6">
        <f t="shared" si="10"/>
        <v>1.6666666666666667</v>
      </c>
      <c r="BU28" s="4" t="s">
        <v>338</v>
      </c>
      <c r="BV28" s="6" t="s">
        <v>318</v>
      </c>
      <c r="BW28" s="6" t="s">
        <v>339</v>
      </c>
      <c r="BX28" s="9" t="s">
        <v>299</v>
      </c>
      <c r="BY28" s="9" t="s">
        <v>314</v>
      </c>
      <c r="BZ28" s="4"/>
    </row>
    <row r="29" spans="1:187">
      <c r="BV29" s="8"/>
      <c r="BW29" s="4"/>
    </row>
    <row r="30" spans="1:187">
      <c r="BV30" s="8"/>
      <c r="BW30" s="4"/>
    </row>
    <row r="31" spans="1:187">
      <c r="BV31" s="8"/>
      <c r="BW31" s="4"/>
    </row>
    <row r="32" spans="1:187">
      <c r="BV32" s="8"/>
      <c r="BW32" s="4"/>
    </row>
    <row r="33" spans="1:75">
      <c r="BV33" s="8"/>
      <c r="BW33" s="4"/>
    </row>
    <row r="34" spans="1:75">
      <c r="BV34" s="8"/>
      <c r="BW34" s="4"/>
    </row>
    <row r="35" spans="1:75">
      <c r="BV35" s="8"/>
      <c r="BW35" s="4"/>
    </row>
    <row r="36" spans="1:75">
      <c r="A36" t="s">
        <v>36</v>
      </c>
      <c r="BV36" s="8"/>
      <c r="BW36" s="4"/>
    </row>
    <row r="37" spans="1:75">
      <c r="A37" t="s">
        <v>36</v>
      </c>
      <c r="BV37" s="8"/>
      <c r="BW37" s="4"/>
    </row>
    <row r="38" spans="1:75">
      <c r="A38" t="s">
        <v>36</v>
      </c>
      <c r="BV38" s="8"/>
      <c r="BW38" s="4"/>
    </row>
    <row r="39" spans="1:75">
      <c r="A39" t="s">
        <v>36</v>
      </c>
      <c r="BV39" s="8"/>
      <c r="BW39" s="4"/>
    </row>
    <row r="40" spans="1:75">
      <c r="A40" t="s">
        <v>36</v>
      </c>
      <c r="BV40" s="8"/>
      <c r="BW40" s="4"/>
    </row>
    <row r="41" spans="1:75">
      <c r="A41" t="s">
        <v>36</v>
      </c>
      <c r="BV41" s="8"/>
      <c r="BW41" s="4"/>
    </row>
    <row r="42" spans="1:75">
      <c r="A42" t="s">
        <v>36</v>
      </c>
      <c r="BV42" s="8"/>
      <c r="BW42" s="4"/>
    </row>
    <row r="43" spans="1:75">
      <c r="A43" t="s">
        <v>36</v>
      </c>
      <c r="BV43" s="8"/>
      <c r="BW43" s="4"/>
    </row>
    <row r="44" spans="1:75">
      <c r="A44" t="s">
        <v>36</v>
      </c>
      <c r="BV44" s="8"/>
      <c r="BW44" s="4"/>
    </row>
    <row r="45" spans="1:75">
      <c r="A45" t="s">
        <v>36</v>
      </c>
      <c r="BV45" s="8"/>
      <c r="BW45" s="4"/>
    </row>
    <row r="46" spans="1:75">
      <c r="A46" t="s">
        <v>36</v>
      </c>
      <c r="BV46" s="8"/>
      <c r="BW46" s="4"/>
    </row>
    <row r="47" spans="1:75">
      <c r="A47" t="s">
        <v>36</v>
      </c>
      <c r="BV47" s="8"/>
      <c r="BW47" s="4"/>
    </row>
    <row r="48" spans="1:75">
      <c r="A48" t="s">
        <v>36</v>
      </c>
      <c r="BV48" s="8"/>
      <c r="BW48" s="4"/>
    </row>
    <row r="49" spans="1:75">
      <c r="A49" t="s">
        <v>36</v>
      </c>
      <c r="BV49" s="8"/>
      <c r="BW49" s="4"/>
    </row>
    <row r="50" spans="1:75">
      <c r="A50" t="s">
        <v>36</v>
      </c>
      <c r="BV50" s="8"/>
      <c r="BW50" s="4"/>
    </row>
    <row r="51" spans="1:75">
      <c r="A51" t="s">
        <v>36</v>
      </c>
      <c r="BV51" s="8"/>
      <c r="BW51" s="4"/>
    </row>
    <row r="52" spans="1:75">
      <c r="A52" t="s">
        <v>36</v>
      </c>
      <c r="BV52" s="8"/>
      <c r="BW52" s="4"/>
    </row>
    <row r="53" spans="1:75">
      <c r="A53" t="s">
        <v>36</v>
      </c>
      <c r="BV53" s="8"/>
      <c r="BW53" s="4"/>
    </row>
    <row r="54" spans="1:75">
      <c r="A54" t="s">
        <v>36</v>
      </c>
      <c r="BV54" s="8"/>
      <c r="BW54" s="4"/>
    </row>
    <row r="55" spans="1:75">
      <c r="A55" t="s">
        <v>36</v>
      </c>
      <c r="BV55" s="8"/>
      <c r="BW55" s="4"/>
    </row>
    <row r="56" spans="1:75">
      <c r="A56" t="s">
        <v>36</v>
      </c>
      <c r="BV56" s="8"/>
      <c r="BW56" s="4"/>
    </row>
    <row r="57" spans="1:75">
      <c r="A57" t="s">
        <v>36</v>
      </c>
      <c r="BV57" s="8"/>
      <c r="BW57" s="4"/>
    </row>
    <row r="58" spans="1:75">
      <c r="A58" t="s">
        <v>36</v>
      </c>
      <c r="BV58" s="8"/>
      <c r="BW58" s="4"/>
    </row>
    <row r="59" spans="1:75">
      <c r="A59" t="s">
        <v>36</v>
      </c>
      <c r="BV59" s="8"/>
      <c r="BW59" s="4"/>
    </row>
    <row r="60" spans="1:75">
      <c r="A60" t="s">
        <v>36</v>
      </c>
      <c r="BV60" s="8"/>
      <c r="BW60" s="4"/>
    </row>
    <row r="61" spans="1:75">
      <c r="A61" t="s">
        <v>36</v>
      </c>
      <c r="BV61" s="8"/>
      <c r="BW61" s="4"/>
    </row>
    <row r="62" spans="1:75">
      <c r="A62" t="s">
        <v>36</v>
      </c>
      <c r="BV62" s="8"/>
      <c r="BW62" s="4"/>
    </row>
    <row r="63" spans="1:75">
      <c r="A63" t="s">
        <v>36</v>
      </c>
      <c r="BV63" s="8"/>
      <c r="BW63" s="4"/>
    </row>
    <row r="64" spans="1:75">
      <c r="A64" t="s">
        <v>36</v>
      </c>
      <c r="BV64" s="8"/>
      <c r="BW64" s="4"/>
    </row>
    <row r="65" spans="1:75">
      <c r="A65" t="s">
        <v>36</v>
      </c>
      <c r="BV65" s="8"/>
      <c r="BW65" s="4"/>
    </row>
    <row r="66" spans="1:75">
      <c r="A66" t="s">
        <v>36</v>
      </c>
      <c r="BV66" s="8"/>
      <c r="BW66" s="4"/>
    </row>
    <row r="67" spans="1:75">
      <c r="A67" t="s">
        <v>36</v>
      </c>
      <c r="BV67" s="8"/>
      <c r="BW67" s="4"/>
    </row>
    <row r="68" spans="1:75">
      <c r="A68" t="s">
        <v>36</v>
      </c>
      <c r="BV68" s="8"/>
      <c r="BW68" s="4"/>
    </row>
    <row r="69" spans="1:75">
      <c r="A69" t="s">
        <v>36</v>
      </c>
      <c r="BV69" s="8"/>
      <c r="BW69" s="4"/>
    </row>
    <row r="70" spans="1:75">
      <c r="A70" t="s">
        <v>36</v>
      </c>
      <c r="BV70" s="8"/>
      <c r="BW70" s="4"/>
    </row>
    <row r="71" spans="1:75">
      <c r="A71" t="s">
        <v>36</v>
      </c>
      <c r="BV71" s="8"/>
      <c r="BW71" s="4"/>
    </row>
    <row r="72" spans="1:75">
      <c r="BV72" s="8"/>
      <c r="BW72" s="4"/>
    </row>
    <row r="73" spans="1:75">
      <c r="A73" t="s">
        <v>36</v>
      </c>
      <c r="BV73" s="8"/>
      <c r="BW73" s="4"/>
    </row>
    <row r="74" spans="1:75">
      <c r="BV74" s="8"/>
      <c r="BW74" s="4"/>
    </row>
    <row r="75" spans="1:75">
      <c r="A75" t="s">
        <v>36</v>
      </c>
      <c r="BV75" s="8"/>
      <c r="BW75" s="4"/>
    </row>
    <row r="76" spans="1:75">
      <c r="A76" t="s">
        <v>36</v>
      </c>
      <c r="BV76" s="8"/>
      <c r="BW76" s="4"/>
    </row>
    <row r="77" spans="1:75">
      <c r="A77" t="s">
        <v>36</v>
      </c>
      <c r="BV77" s="8"/>
      <c r="BW77" s="4"/>
    </row>
    <row r="78" spans="1:75">
      <c r="A78" t="s">
        <v>36</v>
      </c>
      <c r="BV78" s="8"/>
      <c r="BW78" s="4"/>
    </row>
    <row r="79" spans="1:75">
      <c r="A79" t="s">
        <v>36</v>
      </c>
      <c r="BV79" s="8"/>
      <c r="BW79" s="4"/>
    </row>
    <row r="80" spans="1:75">
      <c r="A80" t="s">
        <v>36</v>
      </c>
      <c r="BV80" s="8"/>
      <c r="BW80" s="4"/>
    </row>
    <row r="81" spans="1:75">
      <c r="A81" t="s">
        <v>36</v>
      </c>
      <c r="BV81" s="8"/>
      <c r="BW81" s="4"/>
    </row>
    <row r="82" spans="1:75">
      <c r="A82" t="s">
        <v>36</v>
      </c>
      <c r="BV82" s="8"/>
      <c r="BW82" s="4"/>
    </row>
    <row r="83" spans="1:75">
      <c r="A83" t="s">
        <v>36</v>
      </c>
      <c r="BV83" s="8"/>
      <c r="BW83" s="4"/>
    </row>
    <row r="84" spans="1:75">
      <c r="A84" t="s">
        <v>36</v>
      </c>
      <c r="BV84" s="8"/>
      <c r="BW84" s="4"/>
    </row>
    <row r="85" spans="1:75">
      <c r="A85" t="s">
        <v>36</v>
      </c>
      <c r="BV85" s="8"/>
      <c r="BW85" s="4"/>
    </row>
    <row r="86" spans="1:75">
      <c r="A86" t="s">
        <v>36</v>
      </c>
      <c r="BV86" s="8"/>
      <c r="BW86" s="4"/>
    </row>
    <row r="87" spans="1:75">
      <c r="A87" t="s">
        <v>36</v>
      </c>
      <c r="BV87" s="8"/>
      <c r="BW87" s="4"/>
    </row>
    <row r="88" spans="1:75">
      <c r="A88" t="s">
        <v>36</v>
      </c>
      <c r="BV88" s="8"/>
      <c r="BW88" s="4"/>
    </row>
    <row r="89" spans="1:75">
      <c r="A89" t="s">
        <v>36</v>
      </c>
      <c r="BV89" s="8"/>
      <c r="BW89" s="4"/>
    </row>
    <row r="90" spans="1:75">
      <c r="A90" t="s">
        <v>36</v>
      </c>
      <c r="BV90" s="8"/>
      <c r="BW90" s="4"/>
    </row>
    <row r="91" spans="1:75">
      <c r="A91" t="s">
        <v>36</v>
      </c>
      <c r="BV91" s="8"/>
      <c r="BW91" s="4"/>
    </row>
    <row r="92" spans="1:75">
      <c r="A92" t="s">
        <v>36</v>
      </c>
      <c r="BV92" s="8"/>
      <c r="BW92" s="4"/>
    </row>
    <row r="93" spans="1:75">
      <c r="A93" t="s">
        <v>36</v>
      </c>
      <c r="BV93" s="8"/>
      <c r="BW93" s="4"/>
    </row>
    <row r="94" spans="1:75">
      <c r="A94" t="s">
        <v>36</v>
      </c>
      <c r="BV94" s="8"/>
      <c r="BW94" s="4"/>
    </row>
    <row r="95" spans="1:75">
      <c r="A95" t="s">
        <v>36</v>
      </c>
      <c r="BV95" s="8"/>
      <c r="BW95" s="4"/>
    </row>
    <row r="96" spans="1:75">
      <c r="A96" t="s">
        <v>36</v>
      </c>
      <c r="BV96" s="8"/>
      <c r="BW96" s="4"/>
    </row>
    <row r="97" spans="1:75">
      <c r="A97" t="s">
        <v>36</v>
      </c>
      <c r="BV97" s="8"/>
      <c r="BW97" s="4"/>
    </row>
    <row r="98" spans="1:75">
      <c r="A98" t="s">
        <v>36</v>
      </c>
      <c r="BV98" s="8"/>
      <c r="BW98" s="4"/>
    </row>
    <row r="99" spans="1:75">
      <c r="BV99" s="8"/>
      <c r="BW99" s="4"/>
    </row>
    <row r="100" spans="1:75">
      <c r="BV100" s="8"/>
      <c r="BW100" s="4"/>
    </row>
    <row r="101" spans="1:75">
      <c r="BV101" s="8"/>
      <c r="BW101" s="4"/>
    </row>
    <row r="102" spans="1:75">
      <c r="BV102" s="8"/>
      <c r="BW102" s="4"/>
    </row>
    <row r="103" spans="1:75">
      <c r="BV103" s="8"/>
      <c r="BW103" s="4"/>
    </row>
    <row r="104" spans="1:75">
      <c r="BV104" s="8"/>
      <c r="BW104" s="4"/>
    </row>
    <row r="105" spans="1:75">
      <c r="BV105" s="8"/>
      <c r="BW105" s="4"/>
    </row>
    <row r="106" spans="1:75">
      <c r="BV106" s="8"/>
      <c r="BW106" s="4"/>
    </row>
    <row r="107" spans="1:75">
      <c r="BV107" s="8"/>
      <c r="BW107" s="4"/>
    </row>
    <row r="108" spans="1:75">
      <c r="BV108" s="8"/>
      <c r="BW108" s="4"/>
    </row>
    <row r="109" spans="1:75">
      <c r="BV109" s="8"/>
      <c r="BW109" s="4"/>
    </row>
    <row r="110" spans="1:75">
      <c r="BV110" s="8"/>
      <c r="BW110" s="4"/>
    </row>
    <row r="111" spans="1:75">
      <c r="BV111" s="8"/>
      <c r="BW111" s="4"/>
    </row>
    <row r="112" spans="1:75">
      <c r="BV112" s="8"/>
      <c r="BW112" s="4"/>
    </row>
    <row r="113" spans="74:75">
      <c r="BV113" s="8"/>
      <c r="BW113" s="4"/>
    </row>
    <row r="114" spans="74:75">
      <c r="BV114" s="8"/>
      <c r="BW114" s="4"/>
    </row>
    <row r="115" spans="74:75">
      <c r="BV115" s="8"/>
      <c r="BW115" s="4"/>
    </row>
    <row r="116" spans="74:75">
      <c r="BV116" s="8"/>
      <c r="BW116" s="4"/>
    </row>
    <row r="117" spans="74:75">
      <c r="BV117" s="8"/>
      <c r="BW117" s="4"/>
    </row>
    <row r="118" spans="74:75">
      <c r="BV118" s="8"/>
      <c r="BW118" s="4"/>
    </row>
    <row r="119" spans="74:75">
      <c r="BV119" s="8"/>
      <c r="BW119" s="4"/>
    </row>
    <row r="120" spans="74:75">
      <c r="BV120" s="8"/>
      <c r="BW120" s="4"/>
    </row>
    <row r="121" spans="74:75">
      <c r="BV121" s="8"/>
      <c r="BW121" s="4"/>
    </row>
    <row r="122" spans="74:75">
      <c r="BV122" s="8"/>
      <c r="BW122" s="4"/>
    </row>
    <row r="123" spans="74:75" ht="15.75" thickBot="1">
      <c r="BV123" s="5"/>
      <c r="BW123" s="5"/>
    </row>
  </sheetData>
  <sortState ref="BV8:BV122">
    <sortCondition ref="BV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Analysis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</dc:creator>
  <cp:lastModifiedBy>vijay</cp:lastModifiedBy>
  <cp:lastPrinted>2022-01-10T05:33:26Z</cp:lastPrinted>
  <dcterms:created xsi:type="dcterms:W3CDTF">2022-01-07T07:27:54Z</dcterms:created>
  <dcterms:modified xsi:type="dcterms:W3CDTF">2022-01-10T05:33:59Z</dcterms:modified>
</cp:coreProperties>
</file>